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6" rupBuild="17329"/>
  <workbookPr defaultThemeVersion="164011"/>
  <mc:AlternateContent xmlns:mc="http://schemas.openxmlformats.org/markup-compatibility/2006">
    <mc:Choice Requires="x15">
      <x15ac:absPath xmlns:x15ac="http://schemas.microsoft.com/office/spreadsheetml/2010/11/ac" url="C:\Users\malcolm\Dropbox\MSDS\DAT206x\"/>
    </mc:Choice>
  </mc:AlternateContent>
  <bookViews>
    <workbookView xWindow="0" yWindow="0" windowWidth="19200" windowHeight="8740" activeTab="1"/>
  </bookViews>
  <sheets>
    <sheet name="Sheet2" sheetId="6" r:id="rId1"/>
    <sheet name="Sheet4" sheetId="8" r:id="rId2"/>
    <sheet name="Sheet3" sheetId="7" r:id="rId3"/>
    <sheet name="Sheet1" sheetId="5" r:id="rId4"/>
  </sheets>
  <definedNames>
    <definedName name="Slicer_Category">#N/A</definedName>
    <definedName name="Slicer_Manufacturer">#N/A</definedName>
    <definedName name="Slicer_Year">#N/A</definedName>
    <definedName name="Slicer_Year1">#N/A</definedName>
  </definedNames>
  <calcPr calcId="162913"/>
  <pivotCaches>
    <pivotCache cacheId="66" r:id="rId5"/>
    <pivotCache cacheId="72" r:id="rId6"/>
  </pivotCaches>
  <extLst>
    <ext xmlns:x14="http://schemas.microsoft.com/office/spreadsheetml/2009/9/main" uri="{876F7934-8845-4945-9796-88D515C7AA90}">
      <x14:pivotCaches>
        <pivotCache cacheId="128" r:id="rId7"/>
      </x14:pivotCaches>
    </ext>
    <ext xmlns:x14="http://schemas.microsoft.com/office/spreadsheetml/2009/9/main" uri="{BBE1A952-AA13-448e-AADC-164F8A28A991}">
      <x14:slicerCaches>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841E416B-1EF1-43b6-AB56-02D37102CBD5}">
      <x15:pivotCaches>
        <pivotCache cacheId="278" r:id="rId12"/>
        <pivotCache cacheId="276" r:id="rId13"/>
        <pivotCache cacheId="313" r:id="rId14"/>
      </x15:pivotCaches>
    </ext>
    <ext xmlns:x15="http://schemas.microsoft.com/office/spreadsheetml/2010/11/main" uri="{983426D0-5260-488c-9760-48F4B6AC55F4}">
      <x15:pivotTableReferences>
        <x15:pivotTableReference r:id="rId15"/>
        <x15:pivotTableReference r:id="rId16"/>
        <x15:pivotTableReference r:id="rId17"/>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<sst xmlns="http://schemas.openxmlformats.org/spreadsheetml/2006/main" count="122" uniqueCount="41">
  <si>
    <t>Year</t>
  </si>
  <si>
    <t>Row Labels</t>
  </si>
  <si>
    <t>Mix</t>
  </si>
  <si>
    <t>Rural</t>
  </si>
  <si>
    <t>Urban</t>
  </si>
  <si>
    <t>Youth</t>
  </si>
  <si>
    <t>Grand Total</t>
  </si>
  <si>
    <t>Abbas</t>
  </si>
  <si>
    <t>Aliqui</t>
  </si>
  <si>
    <t>Barba</t>
  </si>
  <si>
    <t>Currus</t>
  </si>
  <si>
    <t>Fama</t>
  </si>
  <si>
    <t>Leo</t>
  </si>
  <si>
    <t>Natura</t>
  </si>
  <si>
    <t>Palma</t>
  </si>
  <si>
    <t>Pirum</t>
  </si>
  <si>
    <t>Pomum</t>
  </si>
  <si>
    <t>Quibus</t>
  </si>
  <si>
    <t>Salvus</t>
  </si>
  <si>
    <t>VanArsdel</t>
  </si>
  <si>
    <t>Victoria</t>
  </si>
  <si>
    <t>Column Labels</t>
  </si>
  <si>
    <t>January</t>
  </si>
  <si>
    <t>February</t>
  </si>
  <si>
    <t>March</t>
  </si>
  <si>
    <t>April</t>
  </si>
  <si>
    <t>May</t>
  </si>
  <si>
    <t>June</t>
  </si>
  <si>
    <t>July</t>
  </si>
  <si>
    <t>August</t>
  </si>
  <si>
    <t>September</t>
  </si>
  <si>
    <t>October</t>
  </si>
  <si>
    <t>November</t>
  </si>
  <si>
    <t>December</t>
  </si>
  <si>
    <t>Total Units</t>
  </si>
  <si>
    <t>Mix Total</t>
  </si>
  <si>
    <t>Rural Total</t>
  </si>
  <si>
    <t>Urban Total</t>
  </si>
  <si>
    <t>Youth Total</t>
  </si>
  <si>
    <t>2014</t>
  </si>
  <si>
    <t>TotalTransactions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</si>
</sst>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1" fontId="0" fillId="0" borderId="0" xfId="0" applyNumberForma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3" Type="http://schemas.openxmlformats.org/officeDocument/2006/relationships/worksheet" Target="worksheets/sheet3.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4.xml"/><Relationship Id="rId17" Type="http://schemas.openxmlformats.org/officeDocument/2006/relationships/pivotTable" Target="pivotTables/pivotTabl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pivotTable" Target="pivotTables/pivotTable2.xml"/><Relationship Id="rId20" Type="http://schemas.openxmlformats.org/officeDocument/2006/relationships/styles" Target="styles.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microsoft.com/office/2007/relationships/slicerCache" Target="slicerCaches/slicerCache4.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1.xml"/><Relationship Id="rId15" Type="http://schemas.openxmlformats.org/officeDocument/2006/relationships/pivotTable" Target="pivotTables/pivotTable1.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microsoft.com/office/2007/relationships/slicerCache" Target="slicerCaches/slicerCache3.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ivotCacheDefinition" Target="pivotCache/pivotCacheDefinition6.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ln w="28575" cap="rnd">
            <a:solidFill>
              <a:schemeClr val="accent1"/>
            </a:solidFill>
            <a:round/>
          </a:ln>
          <a:effectLst/>
        </c:spPr>
        <c:marker>
          <c:symbol val="none"/>
        </c:marker>
      </c:pivotFmt>
      <c:pivotFmt>
        <c:idx val="13"/>
        <c:spPr>
          <a:ln w="28575" cap="rnd">
            <a:solidFill>
              <a:schemeClr val="accent1"/>
            </a:solidFill>
            <a:round/>
          </a:ln>
          <a:effectLst/>
        </c:spPr>
        <c:marker>
          <c:symbol val="none"/>
        </c:marker>
      </c:pivotFmt>
      <c:pivotFmt>
        <c:idx val="14"/>
        <c:spPr>
          <a:ln w="28575" cap="rnd">
            <a:solidFill>
              <a:schemeClr val="accent1"/>
            </a:solidFill>
            <a:round/>
          </a:ln>
          <a:effectLst/>
        </c:spPr>
        <c:marker>
          <c:symbol val="none"/>
        </c:marker>
      </c:pivotFmt>
      <c:pivotFmt>
        <c:idx val="15"/>
        <c:spPr>
          <a:ln w="28575" cap="rnd">
            <a:solidFill>
              <a:schemeClr val="accent1"/>
            </a:solidFill>
            <a:round/>
          </a:ln>
          <a:effectLst/>
        </c:spPr>
        <c:marker>
          <c:symbol val="none"/>
        </c:marker>
      </c:pivotFmt>
      <c:pivotFmt>
        <c:idx val="16"/>
        <c:spPr>
          <a:ln w="28575" cap="rnd">
            <a:solidFill>
              <a:schemeClr val="accent1"/>
            </a:solidFill>
            <a:round/>
          </a:ln>
          <a:effectLst/>
        </c:spPr>
        <c:marker>
          <c:symbol val="none"/>
        </c:marker>
      </c:pivotFmt>
      <c:pivotFmt>
        <c:idx val="17"/>
        <c:spPr>
          <a:ln w="28575" cap="rnd">
            <a:solidFill>
              <a:schemeClr val="accent1"/>
            </a:solidFill>
            <a:round/>
          </a:ln>
          <a:effectLst/>
        </c:spPr>
        <c:marker>
          <c:symbol val="none"/>
        </c:marker>
      </c:pivotFmt>
      <c:pivotFmt>
        <c:idx val="18"/>
        <c:spPr>
          <a:ln w="28575" cap="rnd">
            <a:solidFill>
              <a:schemeClr val="accent1"/>
            </a:solidFill>
            <a:round/>
          </a:ln>
          <a:effectLst/>
        </c:spPr>
        <c:marker>
          <c:symbol val="none"/>
        </c:marker>
      </c:pivotFmt>
      <c:pivotFmt>
        <c:idx val="19"/>
        <c:spPr>
          <a:ln w="28575" cap="rnd">
            <a:solidFill>
              <a:schemeClr val="accent1"/>
            </a:solidFill>
            <a:round/>
          </a:ln>
          <a:effectLst/>
        </c:spPr>
        <c:marker>
          <c:symbol val="none"/>
        </c:marker>
      </c:pivotFmt>
      <c:pivotFmt>
        <c:idx val="20"/>
        <c:spPr>
          <a:ln w="28575" cap="rnd">
            <a:solidFill>
              <a:schemeClr val="accent1"/>
            </a:solidFill>
            <a:round/>
          </a:ln>
          <a:effectLst/>
        </c:spPr>
        <c:marker>
          <c:symbol val="none"/>
        </c:marker>
      </c:pivotFmt>
      <c:pivotFmt>
        <c:idx val="21"/>
        <c:spPr>
          <a:ln w="28575" cap="rnd">
            <a:solidFill>
              <a:schemeClr val="accent1"/>
            </a:solidFill>
            <a:round/>
          </a:ln>
          <a:effectLst/>
        </c:spPr>
        <c:marker>
          <c:symbol val="none"/>
        </c:marker>
      </c:pivotFmt>
      <c:pivotFmt>
        <c:idx val="22"/>
        <c:spPr>
          <a:ln w="28575" cap="rnd">
            <a:solidFill>
              <a:schemeClr val="accent1"/>
            </a:solidFill>
            <a:round/>
          </a:ln>
          <a:effectLst/>
        </c:spPr>
        <c:marker>
          <c:symbol val="none"/>
        </c:marker>
      </c:pivotFmt>
      <c:pivotFmt>
        <c:idx val="23"/>
        <c:spPr>
          <a:ln w="28575" cap="rnd">
            <a:solidFill>
              <a:schemeClr val="accent1"/>
            </a:solidFill>
            <a:round/>
          </a:ln>
          <a:effectLst/>
        </c:spPr>
        <c:marker>
          <c:symbol val="none"/>
        </c:marker>
      </c:pivotFmt>
      <c:pivotFmt>
        <c:idx val="24"/>
        <c:spPr>
          <a:solidFill>
            <a:schemeClr val="accent1"/>
          </a:solidFill>
          <a:ln>
            <a:noFill/>
          </a:ln>
          <a:effectLst/>
        </c:spPr>
        <c:marker>
          <c:symbol val="none"/>
        </c:marker>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pivotFmt>
      <c:pivotFmt>
        <c:idx val="28"/>
        <c:spPr>
          <a:solidFill>
            <a:schemeClr val="accent1"/>
          </a:solidFill>
          <a:ln>
            <a:noFill/>
          </a:ln>
          <a:effectLst/>
        </c:spPr>
        <c:marker>
          <c:symbol val="none"/>
        </c:marker>
      </c:pivotFmt>
      <c:pivotFmt>
        <c:idx val="29"/>
        <c:spPr>
          <a:solidFill>
            <a:schemeClr val="accent1"/>
          </a:solidFill>
          <a:ln>
            <a:noFill/>
          </a:ln>
          <a:effectLst/>
        </c:spPr>
        <c:marker>
          <c:symbol val="none"/>
        </c:marker>
      </c:pivotFmt>
      <c:pivotFmt>
        <c:idx val="30"/>
        <c:spPr>
          <a:solidFill>
            <a:schemeClr val="accent1"/>
          </a:solidFill>
          <a:ln>
            <a:noFill/>
          </a:ln>
          <a:effectLst/>
        </c:spPr>
        <c:marker>
          <c:symbol val="none"/>
        </c:marker>
      </c:pivotFmt>
      <c:pivotFmt>
        <c:idx val="31"/>
        <c:spPr>
          <a:solidFill>
            <a:schemeClr val="accent1"/>
          </a:solidFill>
          <a:ln>
            <a:noFill/>
          </a:ln>
          <a:effectLst/>
        </c:spPr>
        <c:marker>
          <c:symbol val="none"/>
        </c:marker>
      </c:pivotFmt>
      <c:pivotFmt>
        <c:idx val="32"/>
        <c:spPr>
          <a:solidFill>
            <a:schemeClr val="accent1"/>
          </a:solidFill>
          <a:ln>
            <a:noFill/>
          </a:ln>
          <a:effectLst/>
        </c:spPr>
        <c:marker>
          <c:symbol val="none"/>
        </c:marker>
      </c:pivotFmt>
      <c:pivotFmt>
        <c:idx val="33"/>
        <c:spPr>
          <a:solidFill>
            <a:schemeClr val="accent1"/>
          </a:solidFill>
          <a:ln>
            <a:noFill/>
          </a:ln>
          <a:effectLst/>
        </c:spPr>
        <c:marker>
          <c:symbol val="none"/>
        </c:marker>
      </c:pivotFmt>
      <c:pivotFmt>
        <c:idx val="34"/>
        <c:spPr>
          <a:solidFill>
            <a:schemeClr val="accent1"/>
          </a:solidFill>
          <a:ln>
            <a:noFill/>
          </a:ln>
          <a:effectLst/>
        </c:spPr>
        <c:marker>
          <c:symbol val="none"/>
        </c:marker>
      </c:pivotFmt>
      <c:pivotFmt>
        <c:idx val="35"/>
        <c:spPr>
          <a:solidFill>
            <a:schemeClr val="accent1"/>
          </a:solidFill>
          <a:ln>
            <a:noFill/>
          </a:ln>
          <a:effectLst/>
        </c:spPr>
        <c:marker>
          <c:symbol val="none"/>
        </c:marker>
      </c:pivotFmt>
      <c:pivotFmt>
        <c:idx val="36"/>
        <c:spPr>
          <a:ln w="28575" cap="rnd">
            <a:solidFill>
              <a:schemeClr val="accent1"/>
            </a:solidFill>
            <a:round/>
          </a:ln>
          <a:effectLst/>
        </c:spPr>
        <c:marker>
          <c:symbol val="none"/>
        </c:marker>
      </c:pivotFmt>
      <c:pivotFmt>
        <c:idx val="37"/>
        <c:spPr>
          <a:ln w="28575" cap="rnd">
            <a:solidFill>
              <a:schemeClr val="accent1"/>
            </a:solidFill>
            <a:round/>
          </a:ln>
          <a:effectLst/>
        </c:spPr>
        <c:marker>
          <c:symbol val="none"/>
        </c:marker>
      </c:pivotFmt>
      <c:pivotFmt>
        <c:idx val="38"/>
        <c:spPr>
          <a:ln w="28575" cap="rnd">
            <a:solidFill>
              <a:schemeClr val="accent1"/>
            </a:solidFill>
            <a:round/>
          </a:ln>
          <a:effectLst/>
        </c:spPr>
        <c:marker>
          <c:symbol val="none"/>
        </c:marker>
      </c:pivotFmt>
    </c:pivotFmts>
    <c:plotArea>
      <c:layout/>
      <c:lineChart>
        <c:grouping val="standard"/>
        <c:varyColors val="0"/>
        <c:ser>
          <c:idx val="0"/>
          <c:order val="0"/>
          <c:tx>
            <c:v>Total</c:v>
          </c:tx>
          <c:spPr>
            <a:ln w="28575" cap="rnd">
              <a:solidFill>
                <a:schemeClr val="accent1"/>
              </a:solidFill>
              <a:round/>
            </a:ln>
            <a:effectLst/>
          </c:spPr>
          <c:marker>
            <c:symbol val="none"/>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12788197.904999804</c:v>
              </c:pt>
              <c:pt idx="1">
                <c:v>16757671.24499974</c:v>
              </c:pt>
              <c:pt idx="2">
                <c:v>27281127.930000152</c:v>
              </c:pt>
              <c:pt idx="3">
                <c:v>32231893.575000353</c:v>
              </c:pt>
              <c:pt idx="4">
                <c:v>35246796.375000626</c:v>
              </c:pt>
              <c:pt idx="5">
                <c:v>31939415.182500478</c:v>
              </c:pt>
              <c:pt idx="6">
                <c:v>27675707.377500184</c:v>
              </c:pt>
              <c:pt idx="7">
                <c:v>27063820.5600002</c:v>
              </c:pt>
              <c:pt idx="8">
                <c:v>26175737.910000153</c:v>
              </c:pt>
              <c:pt idx="9">
                <c:v>17960614.9799999</c:v>
              </c:pt>
              <c:pt idx="10">
                <c:v>13975095.802499859</c:v>
              </c:pt>
              <c:pt idx="11">
                <c:v>11633987.452499885</c:v>
              </c:pt>
            </c:numLit>
          </c:val>
          <c:smooth val="0"/>
          <c:extLst>
            <c:ext xmlns:c16="http://schemas.microsoft.com/office/drawing/2014/chart" uri="{C3380CC4-5D6E-409C-BE32-E72D297353CC}">
              <c16:uniqueId val="{0000000C-2DC4-411D-BC8F-71E9E363FDA1}"/>
            </c:ext>
          </c:extLst>
        </c:ser>
        <c:dLbls>
          <c:showLegendKey val="0"/>
          <c:showVal val="0"/>
          <c:showCatName val="0"/>
          <c:showSerName val="0"/>
          <c:showPercent val="0"/>
          <c:showBubbleSize val="0"/>
        </c:dLbls>
        <c:smooth val="0"/>
        <c:axId val="1449488888"/>
        <c:axId val="1449489216"/>
      </c:lineChart>
      <c:catAx>
        <c:axId val="1449488888"/>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9489216"/>
        <c:crosses val="autoZero"/>
        <c:auto val="1"/>
        <c:lblAlgn val="ctr"/>
        <c:lblOffset val="100"/>
        <c:noMultiLvlLbl val="0"/>
        <c:extLst>
          <c:ext xmlns:c15="http://schemas.microsoft.com/office/drawing/2012/chart" uri="{F40574EE-89B7-4290-83BB-5DA773EAF853}">
            <c15:numFmt c:formatCode="General" c:sourceLinked="1"/>
          </c:ext>
        </c:extLst>
      </c:catAx>
      <c:valAx>
        <c:axId val="1449489216"/>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9488888"/>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Sales by Category</a:t>
            </a:r>
          </a:p>
        </c:rich>
      </c:tx>
      <c:layout>
        <c:manualLayout>
          <c:xMode val="edge"/>
          <c:yMode val="edge"/>
          <c:x val="0.33409011373578307"/>
          <c:y val="6.8423738699329245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3"/>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
              <c:pt idx="0">
                <c:v>Youth</c:v>
              </c:pt>
            </c:strLit>
          </c:cat>
          <c:val>
            <c:numLit>
              <c:formatCode>0.00%</c:formatCode>
              <c:ptCount val="1"/>
              <c:pt idx="0">
                <c:v>1</c:v>
              </c:pt>
            </c:numLit>
          </c:val>
          <c:extLst>
            <c:ext xmlns:c16="http://schemas.microsoft.com/office/drawing/2014/chart" uri="{C3380CC4-5D6E-409C-BE32-E72D297353CC}">
              <c16:uniqueId val="{00000004-9F6D-451A-8E1B-749A2D9FF83C}"/>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[Lab 7 - Model.xlsx]PivotChartTable1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dPt>
            <c:idx val="5"/>
            <c:bubble3D val="0"/>
            <c:spPr>
              <a:solidFill>
                <a:schemeClr val="accent6"/>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6"/>
              <c:pt idx="0">
                <c:v>Abbas</c:v>
              </c:pt>
              <c:pt idx="1">
                <c:v>Aliqui</c:v>
              </c:pt>
              <c:pt idx="2">
                <c:v>Currus</c:v>
              </c:pt>
              <c:pt idx="3">
                <c:v>Natura</c:v>
              </c:pt>
              <c:pt idx="4">
                <c:v>Pomum</c:v>
              </c:pt>
              <c:pt idx="5">
                <c:v>Salvus</c:v>
              </c:pt>
            </c:strLit>
          </c:cat>
          <c:val>
            <c:numLit>
              <c:formatCode>0.00%</c:formatCode>
              <c:ptCount val="6"/>
              <c:pt idx="0">
                <c:v>1.7618533185409447E-2</c:v>
              </c:pt>
              <c:pt idx="1">
                <c:v>0.24088475143697519</c:v>
              </c:pt>
              <c:pt idx="2">
                <c:v>0.11608142796644207</c:v>
              </c:pt>
              <c:pt idx="3">
                <c:v>0.28504718090414694</c:v>
              </c:pt>
              <c:pt idx="4">
                <c:v>0.25409620017584661</c:v>
              </c:pt>
              <c:pt idx="5">
                <c:v>8.6271906331191306E-2</c:v>
              </c:pt>
            </c:numLit>
          </c:val>
          <c:extLst>
            <c:ext xmlns:c16="http://schemas.microsoft.com/office/drawing/2014/chart" uri="{C3380CC4-5D6E-409C-BE32-E72D297353CC}">
              <c16:uniqueId val="{00000000-F7FF-497B-BE1E-BED42782D866}"/>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5</xdr:col>
      <xdr:colOff>3175</xdr:colOff>
      <xdr:row>1</xdr:row>
      <xdr:rowOff>12700</xdr:rowOff>
    </xdr:from>
    <xdr:to>
      <xdr:col>12</xdr:col>
      <xdr:colOff>307975</xdr:colOff>
      <xdr:row>22</xdr:row>
      <xdr:rowOff>19050</xdr:rowOff>
    </xdr:to>
    <xdr:graphicFrame macro="">
      <xdr:nvGraphicFramePr>
        <xdr:cNvPr id="2" name="Chart 1">
          <a:extLst>
            <a:ext uri="{FF2B5EF4-FFF2-40B4-BE49-F238E27FC236}">
              <a16:creationId xmlns:a16="http://schemas.microsoft.com/office/drawing/2014/main" id="{82B58D61-2357-4A89-8D52-F0BD551E20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349250</xdr:colOff>
      <xdr:row>1</xdr:row>
      <xdr:rowOff>6350</xdr:rowOff>
    </xdr:from>
    <xdr:to>
      <xdr:col>4</xdr:col>
      <xdr:colOff>349250</xdr:colOff>
      <xdr:row>14</xdr:row>
      <xdr:rowOff>136525</xdr:rowOff>
    </xdr:to>
    <mc:AlternateContent xmlns:mc="http://schemas.openxmlformats.org/markup-compatibility/2006">
      <mc:Choice xmlns:a14="http://schemas.microsoft.com/office/drawing/2010/main" Requires="a14">
        <xdr:graphicFrame macro="">
          <xdr:nvGraphicFramePr>
            <xdr:cNvPr id="3" name="Year 1">
              <a:extLst>
                <a:ext uri="{FF2B5EF4-FFF2-40B4-BE49-F238E27FC236}">
                  <a16:creationId xmlns:a16="http://schemas.microsoft.com/office/drawing/2014/main" id="{3615DD2D-6467-407E-93AB-89459DFC7409}"/>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958850" y="1905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174625</xdr:colOff>
      <xdr:row>0</xdr:row>
      <xdr:rowOff>101600</xdr:rowOff>
    </xdr:from>
    <xdr:to>
      <xdr:col>10</xdr:col>
      <xdr:colOff>479425</xdr:colOff>
      <xdr:row>15</xdr:row>
      <xdr:rowOff>82550</xdr:rowOff>
    </xdr:to>
    <xdr:graphicFrame macro="">
      <xdr:nvGraphicFramePr>
        <xdr:cNvPr id="2" name="Chart 1">
          <a:extLst>
            <a:ext uri="{FF2B5EF4-FFF2-40B4-BE49-F238E27FC236}">
              <a16:creationId xmlns:a16="http://schemas.microsoft.com/office/drawing/2014/main" id="{F71D6C04-5CE4-468B-828C-D66E3722372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174625</xdr:colOff>
      <xdr:row>15</xdr:row>
      <xdr:rowOff>139700</xdr:rowOff>
    </xdr:from>
    <xdr:to>
      <xdr:col>10</xdr:col>
      <xdr:colOff>479425</xdr:colOff>
      <xdr:row>30</xdr:row>
      <xdr:rowOff>120650</xdr:rowOff>
    </xdr:to>
    <xdr:graphicFrame macro="">
      <xdr:nvGraphicFramePr>
        <xdr:cNvPr id="3" name="Chart 2">
          <a:extLst>
            <a:ext uri="{FF2B5EF4-FFF2-40B4-BE49-F238E27FC236}">
              <a16:creationId xmlns:a16="http://schemas.microsoft.com/office/drawing/2014/main" id="{FFE66CE6-14C4-4F14-9171-0CCAF911B4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88900</xdr:colOff>
      <xdr:row>0</xdr:row>
      <xdr:rowOff>101601</xdr:rowOff>
    </xdr:from>
    <xdr:to>
      <xdr:col>3</xdr:col>
      <xdr:colOff>88900</xdr:colOff>
      <xdr:row>7</xdr:row>
      <xdr:rowOff>25401</xdr:rowOff>
    </xdr:to>
    <mc:AlternateContent xmlns:mc="http://schemas.openxmlformats.org/markup-compatibility/2006">
      <mc:Choice xmlns:a14="http://schemas.microsoft.com/office/drawing/2010/main" Requires="a14">
        <xdr:graphicFrame macro="">
          <xdr:nvGraphicFramePr>
            <xdr:cNvPr id="4" name="Year">
              <a:extLst>
                <a:ext uri="{FF2B5EF4-FFF2-40B4-BE49-F238E27FC236}">
                  <a16:creationId xmlns:a16="http://schemas.microsoft.com/office/drawing/2014/main" id="{D1ABACF3-C6E2-4678-AB5A-03BB259EC57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88900" y="101601"/>
              <a:ext cx="1828800" cy="12128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88900</xdr:colOff>
      <xdr:row>7</xdr:row>
      <xdr:rowOff>44450</xdr:rowOff>
    </xdr:from>
    <xdr:to>
      <xdr:col>3</xdr:col>
      <xdr:colOff>88900</xdr:colOff>
      <xdr:row>20</xdr:row>
      <xdr:rowOff>174625</xdr:rowOff>
    </xdr:to>
    <mc:AlternateContent xmlns:mc="http://schemas.openxmlformats.org/markup-compatibility/2006">
      <mc:Choice xmlns:a14="http://schemas.microsoft.com/office/drawing/2010/main" Requires="a14">
        <xdr:graphicFrame macro="">
          <xdr:nvGraphicFramePr>
            <xdr:cNvPr id="5" name="Manufacturer">
              <a:extLst>
                <a:ext uri="{FF2B5EF4-FFF2-40B4-BE49-F238E27FC236}">
                  <a16:creationId xmlns:a16="http://schemas.microsoft.com/office/drawing/2014/main" id="{BBB7B218-D922-49E5-8BE8-FE3FD720D163}"/>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88900" y="13335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88900</xdr:colOff>
      <xdr:row>21</xdr:row>
      <xdr:rowOff>6351</xdr:rowOff>
    </xdr:from>
    <xdr:to>
      <xdr:col>3</xdr:col>
      <xdr:colOff>88900</xdr:colOff>
      <xdr:row>30</xdr:row>
      <xdr:rowOff>120650</xdr:rowOff>
    </xdr:to>
    <mc:AlternateContent xmlns:mc="http://schemas.openxmlformats.org/markup-compatibility/2006">
      <mc:Choice xmlns:a14="http://schemas.microsoft.com/office/drawing/2010/main" Requires="a14">
        <xdr:graphicFrame macro="">
          <xdr:nvGraphicFramePr>
            <xdr:cNvPr id="6" name="Category">
              <a:extLst>
                <a:ext uri="{FF2B5EF4-FFF2-40B4-BE49-F238E27FC236}">
                  <a16:creationId xmlns:a16="http://schemas.microsoft.com/office/drawing/2014/main" id="{AC672BEC-448B-4D26-A65A-16590D260DC3}"/>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88900" y="3873501"/>
              <a:ext cx="1828800" cy="17716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lcolm" refreshedDate="42673.667547569443" backgroundQuery="1" createdVersion="6" refreshedVersion="6" minRefreshableVersion="3" recordCount="0" supportSubquery="1" supportAdvancedDrill="1">
  <cacheSource type="external" connectionId="8"/>
  <cacheFields count="5">
    <cacheField name="[Calendar].[Year].[Year]" caption="Year" numFmtId="0" hierarchy="6" level="1">
      <sharedItems containsSemiMixedTypes="0" containsNonDate="0" containsString="0"/>
    </cacheField>
    <cacheField name="[Products].[Category].[Category]" caption="Category" numFmtId="0" hierarchy="16" level="1">
      <sharedItems count="4">
        <s v="Mix"/>
        <s v="Rural"/>
        <s v="Urban"/>
        <s v="Youth"/>
      </sharedItems>
    </cacheField>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 name="[Measures].[Total Units]" caption="Total Units" numFmtId="0" hierarchy="34" level="32767"/>
  </cacheFields>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4"/>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Transactions]" caption="TotalTransaction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lcolm" refreshedDate="42673.667637962964" backgroundQuery="1" createdVersion="6" refreshedVersion="6" minRefreshableVersion="3" recordCount="0" supportSubquery="1" supportAdvancedDrill="1">
  <cacheSource type="external" connectionId="8"/>
  <cacheFields count="5">
    <cacheField name="[Calendar].[Year].[Year]" caption="Year" numFmtId="0" hierarchy="6" level="1">
      <sharedItems containsSemiMixedTypes="0" containsNonDate="0" containsString="0"/>
    </cacheField>
    <cacheField name="[Products].[Category].[Category]" caption="Category" numFmtId="0" hierarchy="16" level="1">
      <sharedItems count="4">
        <s v="Mix"/>
        <s v="Rural"/>
        <s v="Urban"/>
        <s v="Youth"/>
      </sharedItems>
    </cacheField>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 name="[Measures].[TotalTransactions]" caption="TotalTransactions" numFmtId="0" hierarchy="56" level="32767"/>
  </cacheFields>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Transactions]" caption="TotalTransactions" measure="1" displayFolder="" measureGroup="Sales" count="0" oneField="1">
      <fieldsUsage count="1">
        <fieldUsage x="4"/>
      </fieldsUsage>
    </cacheHierarchy>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lcolm" refreshedDate="42673.6744875"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Transactions]" caption="TotalTransaction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malcolm" refreshedDate="42673.682929861112"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4">
    <cacheField name="[Measures].[Total Sales]" caption="Total Sales" numFmtId="0" hierarchy="39" level="32767"/>
    <cacheField name="[Manufacturer].[Manufacturer].[Manufacturer]" caption="Manufacturer" numFmtId="0" hierarchy="15" level="1">
      <sharedItems count="6">
        <s v="Abbas"/>
        <s v="Aliqui"/>
        <s v="Currus"/>
        <s v="Natura"/>
        <s v="Pomum"/>
        <s v="Salvus"/>
      </sharedItems>
    </cacheField>
    <cacheField name="[Calendar].[Year].[Year]" caption="Year" numFmtId="0" hierarchy="6" level="1">
      <sharedItems containsSemiMixedTypes="0" containsNonDate="0" containsString="0"/>
    </cacheField>
    <cacheField name="[Products].[Category].[Category]" caption="Category" numFmtId="0" hierarchy="16" level="1">
      <sharedItems containsSemiMixedTypes="0" containsNonDate="0" containsString="0"/>
    </cacheField>
  </cacheFields>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Transactions]" caption="TotalTransaction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saveData="0" refreshedBy="malcolm" refreshedDate="42673.682929513889"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3">
    <cacheField name="[Products].[Category].[Category]" caption="Category" numFmtId="0" hierarchy="16" level="1">
      <sharedItems count="1">
        <s v="Youth"/>
      </sharedItems>
    </cacheField>
    <cacheField name="[Measures].[Total Sales]" caption="Total Sales" numFmtId="0" hierarchy="39" level="32767"/>
    <cacheField name="[Calendar].[Year].[Year]" caption="Year" numFmtId="0" hierarchy="6" level="1">
      <sharedItems containsSemiMixedTypes="0" containsNonDate="0" containsString="0"/>
    </cacheField>
  </cacheFields>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Transactions]" caption="TotalTransaction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saveData="0" refreshedBy="malcolm" refreshedDate="42673.686530902778"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4">
    <cacheField name="[Manufacturer].[Manufacturer].[Manufacturer]" caption="Manufacturer" numFmtId="0" hierarchy="15" level="1">
      <sharedItems containsSemiMixedTypes="0" containsNonDate="0" containsString="0"/>
    </cacheField>
    <cacheField name="[Calendar].[Month].[Month]" caption="Month" numFmtId="0" hierarchy="4" level="1">
      <sharedItems count="12">
        <s v="January"/>
        <s v="February"/>
        <s v="March"/>
        <s v="April"/>
        <s v="May"/>
        <s v="June"/>
        <s v="July"/>
        <s v="August"/>
        <s v="September"/>
        <s v="October"/>
        <s v="November"/>
        <s v="December"/>
      </sharedItems>
    </cacheField>
    <cacheField name="[Measures].[Total Sales]" caption="Total Sales" numFmtId="0" hierarchy="39" level="32767"/>
    <cacheField name="[Calendar].[Year].[Year]" caption="Year" numFmtId="0" hierarchy="6" level="1">
      <sharedItems containsSemiMixedTypes="0" containsNonDate="0" containsString="0"/>
    </cacheField>
  </cacheFields>
  <cacheHierarchies count="64">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2"/>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TotalTransactions]" caption="TotalTransactions"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3" cacheId="31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3:B16" firstHeaderRow="1" firstDataRow="1" firstDataCol="1" rowPageCount="1" colPageCount="1"/>
  <pivotFields count="4">
    <pivotField axis="axisPage" allDrilled="1" showAll="0" dataSourceSort="1" defaultAttributeDrillState="1">
      <items count="1">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pageFields count="1">
    <pageField fld="0" hier="15" name="[Manufacturer].[Manufacturer].&amp;[VanArsdel]" cap="VanArsdel"/>
  </pageFields>
  <dataFields count="1">
    <dataField fld="2" subtotal="count" baseField="0" baseItem="0"/>
  </dataFields>
  <chartFormats count="1">
    <chartFormat chart="0" format="38" series="1">
      <pivotArea type="data" outline="0" fieldPosition="0">
        <references count="1">
          <reference field="4294967294" count="1" selected="0">
            <x v="0"/>
          </reference>
        </references>
      </pivotArea>
    </chartFormat>
  </chartFormats>
  <pivotHierarchies count="64">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4">
        <x15:pivotRow count="1">
          <x15:c>
            <x15:v>12788197.904999804</x15:v>
            <x15:x in="0"/>
          </x15:c>
        </x15:pivotRow>
        <x15:pivotRow count="1">
          <x15:c>
            <x15:v>16757671.24499974</x15:v>
            <x15:x in="0"/>
          </x15:c>
        </x15:pivotRow>
        <x15:pivotRow count="1">
          <x15:c>
            <x15:v>27281127.930000152</x15:v>
            <x15:x in="0"/>
          </x15:c>
        </x15:pivotRow>
        <x15:pivotRow count="1">
          <x15:c>
            <x15:v>32231893.575000353</x15:v>
            <x15:x in="0"/>
          </x15:c>
        </x15:pivotRow>
        <x15:pivotRow count="1">
          <x15:c>
            <x15:v>35246796.375000626</x15:v>
            <x15:x in="0"/>
          </x15:c>
        </x15:pivotRow>
        <x15:pivotRow count="1">
          <x15:c>
            <x15:v>31939415.182500478</x15:v>
            <x15:x in="0"/>
          </x15:c>
        </x15:pivotRow>
        <x15:pivotRow count="1">
          <x15:c>
            <x15:v>27675707.377500184</x15:v>
            <x15:x in="0"/>
          </x15:c>
        </x15:pivotRow>
        <x15:pivotRow count="1">
          <x15:c>
            <x15:v>27063820.5600002</x15:v>
            <x15:x in="0"/>
          </x15:c>
        </x15:pivotRow>
        <x15:pivotRow count="1">
          <x15:c>
            <x15:v>26175737.910000153</x15:v>
            <x15:x in="0"/>
          </x15:c>
        </x15:pivotRow>
        <x15:pivotRow count="1">
          <x15:c>
            <x15:v>17960614.9799999</x15:v>
            <x15:x in="0"/>
          </x15:c>
        </x15:pivotRow>
        <x15:pivotRow count="1">
          <x15:c>
            <x15:v>13975095.802499859</x15:v>
            <x15:x in="0"/>
          </x15:c>
        </x15:pivotRow>
        <x15:pivotRow count="1">
          <x15:c>
            <x15:v>11633987.452499885</x15:v>
            <x15:x in="0"/>
          </x15:c>
        </x15:pivotRow>
        <x15:pivotRow count="1">
          <x15:c>
            <x15:v>280730066.29500014</x15:v>
            <x15:x in="0"/>
          </x15:c>
        </x15:pivotRow>
      </x15:pivotTableData>
    </ext>
    <ext xmlns:x15="http://schemas.microsoft.com/office/spreadsheetml/2010/11/main" uri="{E67621CE-5B39-4880-91FE-76760E9C1902}">
      <x15:pivotTableUISettings>
        <x15:activeTabTopLevelEntity name="[Calendar]"/>
        <x15:activeTabTopLevelEntity name="[Manufacturer]"/>
      </x15:pivotTableUISettings>
    </ext>
  </extLst>
</pivotTableDefinition>
</file>

<file path=xl/pivotTables/pivotTable2.xml><?xml version="1.0" encoding="utf-8"?>
<pivotTableDefinition xmlns="http://schemas.openxmlformats.org/spreadsheetml/2006/main" name="PivotChartTable2" cacheId="27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8" firstHeaderRow="1" firstDataRow="1" firstDataCol="1"/>
  <pivotFields count="4">
    <pivotField dataField="1" showAll="0"/>
    <pivotField axis="axisRow" allDrilled="1" showAll="0" dataSourceSort="1" defaultAttributeDrillState="1">
      <items count="7">
        <item x="0"/>
        <item x="1"/>
        <item x="2"/>
        <item x="3"/>
        <item x="4"/>
        <item x="5"/>
        <item t="default"/>
      </items>
    </pivotField>
    <pivotField allDrilled="1" showAll="0" dataSourceSort="1" defaultAttributeDrillState="1"/>
    <pivotField allDrilled="1" showAll="0" dataSourceSort="1" defaultAttributeDrillState="1"/>
  </pivotFields>
  <rowFields count="1">
    <field x="1"/>
  </rowFields>
  <rowItems count="7">
    <i>
      <x/>
    </i>
    <i>
      <x v="1"/>
    </i>
    <i>
      <x v="2"/>
    </i>
    <i>
      <x v="3"/>
    </i>
    <i>
      <x v="4"/>
    </i>
    <i>
      <x v="5"/>
    </i>
    <i t="grand">
      <x/>
    </i>
  </rowItems>
  <colItems count="1">
    <i/>
  </colItems>
  <dataFields count="1">
    <dataField fld="0" subtotal="count" showDataAs="percentOfTotal" baseField="1" baseItem="23970180" numFmtId="10"/>
  </dataFields>
  <chartFormats count="1">
    <chartFormat chart="0" format="2" series="1">
      <pivotArea type="data" outline="0" fieldPosition="0">
        <references count="1">
          <reference field="4294967294" count="1" selected="0">
            <x v="0"/>
          </reference>
        </references>
      </pivotArea>
    </chartFormat>
  </chartFormats>
  <pivotHierarchies count="64">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members count="1" level="1">
        <member name="[Products].[Category].&amp;[Youth]"/>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7" columnCount="1" cacheId="2">
        <x15:pivotRow count="1">
          <x15:c>
            <x15:v>1.7618533185409447E-2</x15:v>
            <x15:x in="0"/>
          </x15:c>
        </x15:pivotRow>
        <x15:pivotRow count="1">
          <x15:c>
            <x15:v>0.24088475143697519</x15:v>
            <x15:x in="0"/>
          </x15:c>
        </x15:pivotRow>
        <x15:pivotRow count="1">
          <x15:c>
            <x15:v>0.11608142796644207</x15:v>
            <x15:x in="0"/>
          </x15:c>
        </x15:pivotRow>
        <x15:pivotRow count="1">
          <x15:c>
            <x15:v>0.28504718090414694</x15:v>
            <x15:x in="0"/>
          </x15:c>
        </x15:pivotRow>
        <x15:pivotRow count="1">
          <x15:c>
            <x15:v>0.25409620017584661</x15:v>
            <x15:x in="0"/>
          </x15:c>
        </x15:pivotRow>
        <x15:pivotRow count="1">
          <x15:c>
            <x15:v>8.6271906331191306E-2</x15:v>
            <x15:x in="0"/>
          </x15:c>
        </x15:pivotRow>
        <x15:pivotRow count="1">
          <x15:c>
            <x15:v>1</x15:v>
            <x15:x in="0"/>
          </x15:c>
        </x15:pivotRow>
      </x15:pivotTableData>
    </ext>
    <ext xmlns:x15="http://schemas.microsoft.com/office/spreadsheetml/2010/11/main" uri="{E67621CE-5B39-4880-91FE-76760E9C1902}">
      <x15:pivotTableUISettings>
        <x15:activeTabTopLevelEntity name="[Manufacturer]"/>
        <x15:activeTabTopLevelEntity name="[Calendar]"/>
        <x15:activeTabTopLevelEntity name="[Products]"/>
      </x15:pivotTableUISettings>
    </ext>
  </extLst>
</pivotTableDefinition>
</file>

<file path=xl/pivotTables/pivotTable3.xml><?xml version="1.0" encoding="utf-8"?>
<pivotTableDefinition xmlns="http://schemas.openxmlformats.org/spreadsheetml/2006/main" name="PivotChartTable1" cacheId="27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3" firstHeaderRow="1" firstDataRow="1" firstDataCol="1"/>
  <pivotFields count="3">
    <pivotField axis="axisRow" allDrilled="1" showAll="0" dataSourceSort="1" defaultAttributeDrillState="1">
      <items count="2">
        <item s="1" x="0"/>
        <item t="default"/>
      </items>
    </pivotField>
    <pivotField dataField="1" showAll="0"/>
    <pivotField allDrilled="1" showAll="0" dataSourceSort="1" defaultAttributeDrillState="1"/>
  </pivotFields>
  <rowFields count="1">
    <field x="0"/>
  </rowFields>
  <rowItems count="2">
    <i>
      <x/>
    </i>
    <i t="grand">
      <x/>
    </i>
  </rowItems>
  <colItems count="1">
    <i/>
  </colItems>
  <dataFields count="1">
    <dataField fld="1" subtotal="count" showDataAs="percentOfTotal" baseField="0" baseItem="23970180" numFmtId="10"/>
  </dataFields>
  <chartFormats count="1">
    <chartFormat chart="0" format="8" series="1">
      <pivotArea type="data" outline="0" fieldPosition="0">
        <references count="1">
          <reference field="4294967294" count="1" selected="0">
            <x v="0"/>
          </reference>
        </references>
      </pivotArea>
    </chartFormat>
  </chartFormats>
  <pivotHierarchies count="64">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 columnCount="1" cacheId="1">
        <x15:pivotRow count="1">
          <x15:c>
            <x15:v>1</x15:v>
            <x15:x in="0"/>
          </x15:c>
        </x15:pivotRow>
        <x15:pivotRow count="1">
          <x15:c>
            <x15:v>1</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Lst>
</pivotTableDefinition>
</file>

<file path=xl/pivotTables/pivotTable4.xml><?xml version="1.0" encoding="utf-8"?>
<pivotTableDefinition xmlns="http://schemas.openxmlformats.org/spreadsheetml/2006/main" name="PivotTable2" cacheId="72" applyNumberFormats="0" applyBorderFormats="0" applyFontFormats="0" applyPatternFormats="0" applyAlignmentFormats="0" applyWidthHeightFormats="1" dataCaption="Values" tag="b06fc93f-2449-49bf-8194-3371d6ff5bd8" updatedVersion="6" minRefreshableVersion="3" useAutoFormatting="1" itemPrintTitles="1" createdVersion="6" indent="0" outline="1" outlineData="1" multipleFieldFilters="0">
  <location ref="A3:N45" firstHeaderRow="1" firstDataRow="2" firstDataCol="1" rowPageCount="1" colPageCount="1"/>
  <pivotFields count="5">
    <pivotField axis="axisPage" allDrilled="1" showAll="0" dataSourceSort="1" defaultAttributeDrillState="1">
      <items count="1">
        <item t="default"/>
      </items>
    </pivotField>
    <pivotField axis="axisRow" allDrilled="1" showAll="0" dataSourceSort="1" defaultAttributeDrillState="1">
      <items count="5">
        <item x="0"/>
        <item x="1"/>
        <item x="2"/>
        <item x="3"/>
        <item t="default"/>
      </items>
    </pivotField>
    <pivotField axis="axisRow" allDrilled="1" showAll="0" dataSourceSort="1" defaultAttributeDrillState="1">
      <items count="15">
        <item x="0"/>
        <item x="1"/>
        <item x="2"/>
        <item x="3"/>
        <item x="4"/>
        <item x="5"/>
        <item x="6"/>
        <item x="7"/>
        <item x="8"/>
        <item x="9"/>
        <item x="10"/>
        <item x="11"/>
        <item x="12"/>
        <item x="13"/>
        <item t="default"/>
      </items>
    </pivotField>
    <pivotField axis="axisCol" allDrilled="1" showAll="0" dataSourceSort="1" defaultAttributeDrillState="1">
      <items count="13">
        <item x="0"/>
        <item x="1"/>
        <item x="2"/>
        <item x="3"/>
        <item x="4"/>
        <item x="5"/>
        <item x="6"/>
        <item x="7"/>
        <item x="8"/>
        <item x="9"/>
        <item x="10"/>
        <item x="11"/>
        <item t="default"/>
      </items>
    </pivotField>
    <pivotField dataField="1" showAll="0"/>
  </pivotFields>
  <rowFields count="2">
    <field x="1"/>
    <field x="2"/>
  </rowFields>
  <rowItems count="41">
    <i>
      <x/>
    </i>
    <i r="1">
      <x/>
    </i>
    <i r="1">
      <x v="1"/>
    </i>
    <i r="1">
      <x v="2"/>
    </i>
    <i r="1">
      <x v="3"/>
    </i>
    <i r="1">
      <x v="4"/>
    </i>
    <i r="1">
      <x v="5"/>
    </i>
    <i r="1">
      <x v="6"/>
    </i>
    <i r="1">
      <x v="7"/>
    </i>
    <i>
      <x v="1"/>
    </i>
    <i r="1">
      <x/>
    </i>
    <i r="1">
      <x v="1"/>
    </i>
    <i r="1">
      <x v="2"/>
    </i>
    <i r="1">
      <x v="3"/>
    </i>
    <i r="1">
      <x v="4"/>
    </i>
    <i r="1">
      <x v="5"/>
    </i>
    <i r="1">
      <x v="6"/>
    </i>
    <i r="1">
      <x v="8"/>
    </i>
    <i>
      <x v="2"/>
    </i>
    <i r="1">
      <x/>
    </i>
    <i r="1">
      <x v="1"/>
    </i>
    <i r="1">
      <x v="9"/>
    </i>
    <i r="1">
      <x v="2"/>
    </i>
    <i r="1">
      <x v="10"/>
    </i>
    <i r="1">
      <x v="11"/>
    </i>
    <i r="1">
      <x v="3"/>
    </i>
    <i r="1">
      <x v="12"/>
    </i>
    <i r="1">
      <x v="4"/>
    </i>
    <i r="1">
      <x v="5"/>
    </i>
    <i r="1">
      <x v="6"/>
    </i>
    <i r="1">
      <x v="13"/>
    </i>
    <i r="1">
      <x v="8"/>
    </i>
    <i r="1">
      <x v="7"/>
    </i>
    <i>
      <x v="3"/>
    </i>
    <i r="1">
      <x/>
    </i>
    <i r="1">
      <x v="1"/>
    </i>
    <i r="1">
      <x v="2"/>
    </i>
    <i r="1">
      <x v="3"/>
    </i>
    <i r="1">
      <x v="5"/>
    </i>
    <i r="1">
      <x v="13"/>
    </i>
    <i t="grand">
      <x/>
    </i>
  </rowItems>
  <colFields count="1">
    <field x="3"/>
  </colFields>
  <colItems count="13">
    <i>
      <x/>
    </i>
    <i>
      <x v="1"/>
    </i>
    <i>
      <x v="2"/>
    </i>
    <i>
      <x v="3"/>
    </i>
    <i>
      <x v="4"/>
    </i>
    <i>
      <x v="5"/>
    </i>
    <i>
      <x v="6"/>
    </i>
    <i>
      <x v="7"/>
    </i>
    <i>
      <x v="8"/>
    </i>
    <i>
      <x v="9"/>
    </i>
    <i>
      <x v="10"/>
    </i>
    <i>
      <x v="11"/>
    </i>
    <i t="grand">
      <x/>
    </i>
  </colItems>
  <pageFields count="1">
    <pageField fld="0" hier="6" name="[Calendar].[Year].&amp;[2014]" cap="2014"/>
  </pageFields>
  <dataFields count="1">
    <dataField fld="4" subtotal="count" baseField="0" baseItem="0"/>
  </dataFields>
  <pivotHierarchies count="6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roducts]"/>
        <x15:activeTabTopLevelEntity name="[Manufacturer]"/>
      </x15:pivotTableUISettings>
    </ext>
  </extLst>
</pivotTableDefinition>
</file>

<file path=xl/pivotTables/pivotTable5.xml><?xml version="1.0" encoding="utf-8"?>
<pivotTableDefinition xmlns="http://schemas.openxmlformats.org/spreadsheetml/2006/main" name="PivotTable1" cacheId="66" applyNumberFormats="0" applyBorderFormats="0" applyFontFormats="0" applyPatternFormats="0" applyAlignmentFormats="0" applyWidthHeightFormats="1" dataCaption="Values" tag="dbcd9585-88ac-416d-865d-0edc77889dc8" updatedVersion="6" minRefreshableVersion="3" useAutoFormatting="1" itemPrintTitles="1" createdVersion="6" indent="0" outline="1" outlineData="1" multipleFieldFilters="0">
  <location ref="A3:N49" firstHeaderRow="1" firstDataRow="2" firstDataCol="1" rowPageCount="1" colPageCount="1"/>
  <pivotFields count="5">
    <pivotField axis="axisPage" allDrilled="1" subtotalTop="0" showAll="0" dataSourceSort="1" defaultAttributeDrillState="1">
      <items count="1">
        <item t="default"/>
      </items>
    </pivotField>
    <pivotField axis="axisRow" allDrilled="1" subtotalTop="0" showAll="0" dataSourceSort="1" defaultAttributeDrillState="1">
      <items count="5">
        <item x="0"/>
        <item x="1"/>
        <item x="2"/>
        <item x="3"/>
        <item t="default"/>
      </items>
    </pivotField>
    <pivotField axis="axisRow" allDrilled="1" subtotalTop="0" showAll="0" dataSourceSort="1" defaultAttributeDrillState="1">
      <items count="15">
        <item x="0"/>
        <item x="1"/>
        <item x="2"/>
        <item x="3"/>
        <item x="4"/>
        <item x="5"/>
        <item x="6"/>
        <item x="7"/>
        <item x="8"/>
        <item x="9"/>
        <item x="10"/>
        <item x="11"/>
        <item x="12"/>
        <item x="13"/>
        <item t="default"/>
      </items>
    </pivotField>
    <pivotField axis="axisCol" allDrilled="1" subtotalTop="0" showAll="0" dataSourceSort="1" defaultAttributeDrillState="1">
      <items count="13">
        <item x="0"/>
        <item x="1"/>
        <item x="2"/>
        <item x="3"/>
        <item x="4"/>
        <item x="5"/>
        <item x="6"/>
        <item x="7"/>
        <item x="8"/>
        <item x="9"/>
        <item x="10"/>
        <item x="11"/>
        <item t="default"/>
      </items>
    </pivotField>
    <pivotField dataField="1" showAll="0"/>
  </pivotFields>
  <rowFields count="2">
    <field x="1"/>
    <field x="2"/>
  </rowFields>
  <rowItems count="45">
    <i>
      <x/>
    </i>
    <i r="1">
      <x/>
    </i>
    <i r="1">
      <x v="1"/>
    </i>
    <i r="1">
      <x v="2"/>
    </i>
    <i r="1">
      <x v="3"/>
    </i>
    <i r="1">
      <x v="4"/>
    </i>
    <i r="1">
      <x v="5"/>
    </i>
    <i r="1">
      <x v="6"/>
    </i>
    <i r="1">
      <x v="7"/>
    </i>
    <i t="default">
      <x/>
    </i>
    <i>
      <x v="1"/>
    </i>
    <i r="1">
      <x/>
    </i>
    <i r="1">
      <x v="1"/>
    </i>
    <i r="1">
      <x v="2"/>
    </i>
    <i r="1">
      <x v="3"/>
    </i>
    <i r="1">
      <x v="4"/>
    </i>
    <i r="1">
      <x v="5"/>
    </i>
    <i r="1">
      <x v="6"/>
    </i>
    <i r="1">
      <x v="8"/>
    </i>
    <i t="default">
      <x v="1"/>
    </i>
    <i>
      <x v="2"/>
    </i>
    <i r="1">
      <x/>
    </i>
    <i r="1">
      <x v="1"/>
    </i>
    <i r="1">
      <x v="9"/>
    </i>
    <i r="1">
      <x v="2"/>
    </i>
    <i r="1">
      <x v="10"/>
    </i>
    <i r="1">
      <x v="11"/>
    </i>
    <i r="1">
      <x v="3"/>
    </i>
    <i r="1">
      <x v="12"/>
    </i>
    <i r="1">
      <x v="4"/>
    </i>
    <i r="1">
      <x v="5"/>
    </i>
    <i r="1">
      <x v="6"/>
    </i>
    <i r="1">
      <x v="13"/>
    </i>
    <i r="1">
      <x v="8"/>
    </i>
    <i r="1">
      <x v="7"/>
    </i>
    <i t="default">
      <x v="2"/>
    </i>
    <i>
      <x v="3"/>
    </i>
    <i r="1">
      <x/>
    </i>
    <i r="1">
      <x v="1"/>
    </i>
    <i r="1">
      <x v="2"/>
    </i>
    <i r="1">
      <x v="3"/>
    </i>
    <i r="1">
      <x v="5"/>
    </i>
    <i r="1">
      <x v="13"/>
    </i>
    <i t="default">
      <x v="3"/>
    </i>
    <i t="grand">
      <x/>
    </i>
  </rowItems>
  <colFields count="1">
    <field x="3"/>
  </colFields>
  <colItems count="13">
    <i>
      <x/>
    </i>
    <i>
      <x v="1"/>
    </i>
    <i>
      <x v="2"/>
    </i>
    <i>
      <x v="3"/>
    </i>
    <i>
      <x v="4"/>
    </i>
    <i>
      <x v="5"/>
    </i>
    <i>
      <x v="6"/>
    </i>
    <i>
      <x v="7"/>
    </i>
    <i>
      <x v="8"/>
    </i>
    <i>
      <x v="9"/>
    </i>
    <i>
      <x v="10"/>
    </i>
    <i>
      <x v="11"/>
    </i>
    <i t="grand">
      <x/>
    </i>
  </colItems>
  <pageFields count="1">
    <pageField fld="0" hier="6" name="[Calendar].[Year].&amp;[2014]" cap="2014"/>
  </pageFields>
  <dataFields count="1">
    <dataField fld="4" subtotal="count" baseField="0" baseItem="0"/>
  </dataFields>
  <pivotHierarchies count="64">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Products]"/>
        <x15:activeTabTopLevelEntity name="[Locations]"/>
        <x15:activeTabTopLevelEntity name="[Manufacture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Calendar].[Year]">
  <data>
    <olap pivotCacheId="3">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x:ext xmlns:x15="http://schemas.microsoft.com/office/spreadsheetml/2010/11/main" uri="{470722E0-AACD-4C17-9CDC-17EF765DBC7E}">
      <x15:slicerCacheHideItemsWithNoData count="1">
        <x15:slicerCacheOlapLevelName uniqueName="[Calendar].[Year].[Year]" count="2"/>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data>
    <olap pivotCacheId="3">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Currus]" c="Currus"/>
              <i n="[Manufacturer].[Manufacturer].&amp;[Natura]" c="Natura"/>
              <i n="[Manufacturer].[Manufacturer].&amp;[Pomum]" c="Pomum"/>
              <i n="[Manufacturer].[Manufacturer].&amp;[Salvus]" c="Salvus"/>
              <i n="[Manufacturer].[Manufacturer].&amp;[Barba]" c="Barba" nd="1"/>
              <i n="[Manufacturer].[Manufacturer].&amp;[Fama]" c="Fama" nd="1"/>
              <i n="[Manufacturer].[Manufacturer].&amp;[Leo]" c="Leo" nd="1"/>
              <i n="[Manufacturer].[Manufacturer].&amp;[Palma]" c="Palma" nd="1"/>
              <i n="[Manufacturer].[Manufacturer].&amp;[Pirum]" c="Pirum" nd="1"/>
              <i n="[Manufacturer].[Manufacturer].&amp;[Quibus]" c="Quibus" nd="1"/>
              <i n="[Manufacturer].[Manufacturer].&amp;[VanArsdel]" c="VanArsdel" nd="1"/>
              <i n="[Manufacturer].[Manufacturer].&amp;[Victoria]" c="Victoria" nd="1"/>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x:ext xmlns:x15="http://schemas.microsoft.com/office/spreadsheetml/2010/11/main" uri="{470722E0-AACD-4C17-9CDC-17EF765DBC7E}">
      <x15:slicerCacheHideItemsWithNoData count="1">
        <x15:slicerCacheOlapLevelName uniqueName="[Manufacturer].[Manufacturer].[Manufacturer]" count="8"/>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Category" sourceName="[Products].[Category]">
  <data>
    <olap pivotCacheId="3">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mp;[Youth]"/>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Year1" sourceName="[Calendar].[Year]">
  <data>
    <olap pivotCacheId="3">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1" cache="Slicer_Year1" caption="Year"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cache="Slicer_Year" caption="Year" level="1" rowHeight="241300"/>
  <slicer name="Manufacturer" cache="Slicer_Manufacturer" caption="Manufacturer" level="1" rowHeight="241300"/>
  <slicer name="Category" cache="Slicer_Category" caption="Categor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5"/>
  <sheetViews>
    <sheetView workbookViewId="0">
      <selection activeCell="K22" sqref="K22"/>
    </sheetView>
  </sheetViews>
  <sheetFormatPr defaultRowHeight="14.5" x14ac:dyDescent="0.35"/>
  <cols>
    <col min="1" max="1" width="15.81640625" bestFit="1" customWidth="1"/>
    <col min="2" max="2" width="15.26953125" bestFit="1" customWidth="1"/>
    <col min="3" max="3" width="8.26953125" bestFit="1" customWidth="1"/>
    <col min="4" max="4" width="6.1796875" bestFit="1" customWidth="1"/>
    <col min="5" max="8" width="5.81640625" bestFit="1" customWidth="1"/>
    <col min="9" max="9" width="6.6328125" bestFit="1" customWidth="1"/>
    <col min="10" max="10" width="10" bestFit="1" customWidth="1"/>
    <col min="11" max="11" width="7.6328125" bestFit="1" customWidth="1"/>
    <col min="12" max="12" width="9.54296875" bestFit="1" customWidth="1"/>
    <col min="13" max="13" width="9.36328125" bestFit="1" customWidth="1"/>
    <col min="14" max="14" width="10.7265625" bestFit="1" customWidth="1"/>
  </cols>
  <sheetData>
    <row r="1" spans="1:14" x14ac:dyDescent="0.35">
      <c r="A1" s="1" t="s">
        <v>0</v>
      </c>
      <c r="B1" t="s" vm="1">
        <v>39</v>
      </c>
    </row>
    <row r="3" spans="1:14" x14ac:dyDescent="0.35">
      <c r="A3" s="1" t="s">
        <v>40</v>
      </c>
      <c r="B3" s="1" t="s">
        <v>21</v>
      </c>
    </row>
    <row r="4" spans="1:14" x14ac:dyDescent="0.35">
      <c r="A4" s="1" t="s">
        <v>1</v>
      </c>
      <c r="B4" t="s">
        <v>22</v>
      </c>
      <c r="C4" t="s">
        <v>23</v>
      </c>
      <c r="D4" t="s">
        <v>24</v>
      </c>
      <c r="E4" t="s">
        <v>25</v>
      </c>
      <c r="F4" t="s">
        <v>26</v>
      </c>
      <c r="G4" t="s">
        <v>27</v>
      </c>
      <c r="H4" t="s">
        <v>28</v>
      </c>
      <c r="I4" t="s">
        <v>29</v>
      </c>
      <c r="J4" t="s">
        <v>30</v>
      </c>
      <c r="K4" t="s">
        <v>31</v>
      </c>
      <c r="L4" t="s">
        <v>32</v>
      </c>
      <c r="M4" t="s">
        <v>33</v>
      </c>
      <c r="N4" t="s">
        <v>6</v>
      </c>
    </row>
    <row r="5" spans="1:14" x14ac:dyDescent="0.35">
      <c r="A5" s="2" t="s">
        <v>2</v>
      </c>
      <c r="B5" s="5">
        <v>1388</v>
      </c>
      <c r="C5" s="5">
        <v>1699</v>
      </c>
      <c r="D5" s="5">
        <v>2952</v>
      </c>
      <c r="E5" s="5">
        <v>3564</v>
      </c>
      <c r="F5" s="5">
        <v>3509</v>
      </c>
      <c r="G5" s="5">
        <v>2892</v>
      </c>
      <c r="H5" s="5">
        <v>2339</v>
      </c>
      <c r="I5" s="5">
        <v>2237</v>
      </c>
      <c r="J5" s="5">
        <v>1923</v>
      </c>
      <c r="K5" s="5">
        <v>1439</v>
      </c>
      <c r="L5" s="5">
        <v>1056</v>
      </c>
      <c r="M5" s="5">
        <v>1117</v>
      </c>
      <c r="N5" s="5">
        <v>26115</v>
      </c>
    </row>
    <row r="6" spans="1:14" x14ac:dyDescent="0.35">
      <c r="A6" s="3" t="s">
        <v>7</v>
      </c>
      <c r="B6" s="5">
        <v>300</v>
      </c>
      <c r="C6" s="5">
        <v>383</v>
      </c>
      <c r="D6" s="5">
        <v>528</v>
      </c>
      <c r="E6" s="5">
        <v>734</v>
      </c>
      <c r="F6" s="5">
        <v>582</v>
      </c>
      <c r="G6" s="5">
        <v>495</v>
      </c>
      <c r="H6" s="5">
        <v>470</v>
      </c>
      <c r="I6" s="5">
        <v>390</v>
      </c>
      <c r="J6" s="5">
        <v>435</v>
      </c>
      <c r="K6" s="5">
        <v>298</v>
      </c>
      <c r="L6" s="5">
        <v>221</v>
      </c>
      <c r="M6" s="5">
        <v>291</v>
      </c>
      <c r="N6" s="5">
        <v>5127</v>
      </c>
    </row>
    <row r="7" spans="1:14" x14ac:dyDescent="0.35">
      <c r="A7" s="3" t="s">
        <v>8</v>
      </c>
      <c r="B7" s="5">
        <v>195</v>
      </c>
      <c r="C7" s="5">
        <v>242</v>
      </c>
      <c r="D7" s="5">
        <v>414</v>
      </c>
      <c r="E7" s="5">
        <v>489</v>
      </c>
      <c r="F7" s="5">
        <v>586</v>
      </c>
      <c r="G7" s="5">
        <v>540</v>
      </c>
      <c r="H7" s="5">
        <v>259</v>
      </c>
      <c r="I7" s="5">
        <v>270</v>
      </c>
      <c r="J7" s="5">
        <v>220</v>
      </c>
      <c r="K7" s="5">
        <v>149</v>
      </c>
      <c r="L7" s="5">
        <v>135</v>
      </c>
      <c r="M7" s="5">
        <v>159</v>
      </c>
      <c r="N7" s="5">
        <v>3658</v>
      </c>
    </row>
    <row r="8" spans="1:14" x14ac:dyDescent="0.35">
      <c r="A8" s="3" t="s">
        <v>10</v>
      </c>
      <c r="B8" s="5">
        <v>194</v>
      </c>
      <c r="C8" s="5">
        <v>271</v>
      </c>
      <c r="D8" s="5">
        <v>454</v>
      </c>
      <c r="E8" s="5">
        <v>595</v>
      </c>
      <c r="F8" s="5">
        <v>574</v>
      </c>
      <c r="G8" s="5">
        <v>497</v>
      </c>
      <c r="H8" s="5">
        <v>409</v>
      </c>
      <c r="I8" s="5">
        <v>448</v>
      </c>
      <c r="J8" s="5">
        <v>348</v>
      </c>
      <c r="K8" s="5">
        <v>313</v>
      </c>
      <c r="L8" s="5">
        <v>240</v>
      </c>
      <c r="M8" s="5">
        <v>100</v>
      </c>
      <c r="N8" s="5">
        <v>4443</v>
      </c>
    </row>
    <row r="9" spans="1:14" x14ac:dyDescent="0.35">
      <c r="A9" s="3" t="s">
        <v>13</v>
      </c>
      <c r="B9" s="5">
        <v>192</v>
      </c>
      <c r="C9" s="5">
        <v>234</v>
      </c>
      <c r="D9" s="5">
        <v>434</v>
      </c>
      <c r="E9" s="5">
        <v>532</v>
      </c>
      <c r="F9" s="5">
        <v>508</v>
      </c>
      <c r="G9" s="5">
        <v>444</v>
      </c>
      <c r="H9" s="5">
        <v>196</v>
      </c>
      <c r="I9" s="5">
        <v>194</v>
      </c>
      <c r="J9" s="5">
        <v>144</v>
      </c>
      <c r="K9" s="5">
        <v>108</v>
      </c>
      <c r="L9" s="5">
        <v>65</v>
      </c>
      <c r="M9" s="5">
        <v>99</v>
      </c>
      <c r="N9" s="5">
        <v>3150</v>
      </c>
    </row>
    <row r="10" spans="1:14" x14ac:dyDescent="0.35">
      <c r="A10" s="3" t="s">
        <v>15</v>
      </c>
      <c r="B10" s="5">
        <v>128</v>
      </c>
      <c r="C10" s="5">
        <v>212</v>
      </c>
      <c r="D10" s="5">
        <v>380</v>
      </c>
      <c r="E10" s="5">
        <v>454</v>
      </c>
      <c r="F10" s="5">
        <v>453</v>
      </c>
      <c r="G10" s="5">
        <v>401</v>
      </c>
      <c r="H10" s="5">
        <v>739</v>
      </c>
      <c r="I10" s="5">
        <v>692</v>
      </c>
      <c r="J10" s="5">
        <v>557</v>
      </c>
      <c r="K10" s="5">
        <v>375</v>
      </c>
      <c r="L10" s="5">
        <v>256</v>
      </c>
      <c r="M10" s="5">
        <v>238</v>
      </c>
      <c r="N10" s="5">
        <v>4885</v>
      </c>
    </row>
    <row r="11" spans="1:14" x14ac:dyDescent="0.35">
      <c r="A11" s="3" t="s">
        <v>16</v>
      </c>
      <c r="B11" s="5">
        <v>7</v>
      </c>
      <c r="C11" s="5">
        <v>17</v>
      </c>
      <c r="D11" s="5">
        <v>20</v>
      </c>
      <c r="E11" s="5">
        <v>11</v>
      </c>
      <c r="F11" s="5">
        <v>13</v>
      </c>
      <c r="G11" s="5">
        <v>14</v>
      </c>
      <c r="H11" s="5">
        <v>16</v>
      </c>
      <c r="I11" s="5">
        <v>10</v>
      </c>
      <c r="J11" s="5">
        <v>17</v>
      </c>
      <c r="K11" s="5">
        <v>14</v>
      </c>
      <c r="L11" s="5">
        <v>16</v>
      </c>
      <c r="M11" s="5">
        <v>8</v>
      </c>
      <c r="N11" s="5">
        <v>163</v>
      </c>
    </row>
    <row r="12" spans="1:14" x14ac:dyDescent="0.35">
      <c r="A12" s="3" t="s">
        <v>17</v>
      </c>
      <c r="B12" s="5">
        <v>322</v>
      </c>
      <c r="C12" s="5">
        <v>263</v>
      </c>
      <c r="D12" s="5">
        <v>511</v>
      </c>
      <c r="E12" s="5">
        <v>594</v>
      </c>
      <c r="F12" s="5">
        <v>608</v>
      </c>
      <c r="G12" s="5">
        <v>335</v>
      </c>
      <c r="H12" s="5">
        <v>250</v>
      </c>
      <c r="I12" s="5">
        <v>233</v>
      </c>
      <c r="J12" s="5">
        <v>202</v>
      </c>
      <c r="K12" s="5">
        <v>182</v>
      </c>
      <c r="L12" s="5">
        <v>123</v>
      </c>
      <c r="M12" s="5">
        <v>222</v>
      </c>
      <c r="N12" s="5">
        <v>3845</v>
      </c>
    </row>
    <row r="13" spans="1:14" x14ac:dyDescent="0.35">
      <c r="A13" s="3" t="s">
        <v>20</v>
      </c>
      <c r="B13" s="5">
        <v>50</v>
      </c>
      <c r="C13" s="5">
        <v>77</v>
      </c>
      <c r="D13" s="5">
        <v>211</v>
      </c>
      <c r="E13" s="5">
        <v>155</v>
      </c>
      <c r="F13" s="5">
        <v>185</v>
      </c>
      <c r="G13" s="5">
        <v>166</v>
      </c>
      <c r="H13" s="5"/>
      <c r="I13" s="5"/>
      <c r="J13" s="5"/>
      <c r="K13" s="5"/>
      <c r="L13" s="5"/>
      <c r="M13" s="5"/>
      <c r="N13" s="5">
        <v>844</v>
      </c>
    </row>
    <row r="14" spans="1:14" x14ac:dyDescent="0.35">
      <c r="A14" s="2" t="s">
        <v>3</v>
      </c>
      <c r="B14" s="5">
        <v>4577</v>
      </c>
      <c r="C14" s="5">
        <v>5257</v>
      </c>
      <c r="D14" s="5">
        <v>9096</v>
      </c>
      <c r="E14" s="5">
        <v>9961</v>
      </c>
      <c r="F14" s="5">
        <v>9303</v>
      </c>
      <c r="G14" s="5">
        <v>8461</v>
      </c>
      <c r="H14" s="5">
        <v>10735</v>
      </c>
      <c r="I14" s="5">
        <v>10529</v>
      </c>
      <c r="J14" s="5">
        <v>9670</v>
      </c>
      <c r="K14" s="5">
        <v>7821</v>
      </c>
      <c r="L14" s="5">
        <v>9703</v>
      </c>
      <c r="M14" s="5">
        <v>22378</v>
      </c>
      <c r="N14" s="5">
        <v>117491</v>
      </c>
    </row>
    <row r="15" spans="1:14" x14ac:dyDescent="0.35">
      <c r="A15" s="3" t="s">
        <v>7</v>
      </c>
      <c r="B15" s="5">
        <v>24</v>
      </c>
      <c r="C15" s="5">
        <v>13</v>
      </c>
      <c r="D15" s="5">
        <v>9</v>
      </c>
      <c r="E15" s="5">
        <v>19</v>
      </c>
      <c r="F15" s="5">
        <v>11</v>
      </c>
      <c r="G15" s="5">
        <v>7</v>
      </c>
      <c r="H15" s="5">
        <v>40</v>
      </c>
      <c r="I15" s="5">
        <v>10</v>
      </c>
      <c r="J15" s="5">
        <v>26</v>
      </c>
      <c r="K15" s="5">
        <v>28</v>
      </c>
      <c r="L15" s="5">
        <v>16</v>
      </c>
      <c r="M15" s="5">
        <v>24</v>
      </c>
      <c r="N15" s="5">
        <v>227</v>
      </c>
    </row>
    <row r="16" spans="1:14" x14ac:dyDescent="0.35">
      <c r="A16" s="3" t="s">
        <v>8</v>
      </c>
      <c r="B16" s="5">
        <v>1225</v>
      </c>
      <c r="C16" s="5">
        <v>1412</v>
      </c>
      <c r="D16" s="5">
        <v>2471</v>
      </c>
      <c r="E16" s="5">
        <v>2846</v>
      </c>
      <c r="F16" s="5">
        <v>2802</v>
      </c>
      <c r="G16" s="5">
        <v>2484</v>
      </c>
      <c r="H16" s="5">
        <v>3147</v>
      </c>
      <c r="I16" s="5">
        <v>2873</v>
      </c>
      <c r="J16" s="5">
        <v>2374</v>
      </c>
      <c r="K16" s="5">
        <v>1888</v>
      </c>
      <c r="L16" s="5">
        <v>2151</v>
      </c>
      <c r="M16" s="5">
        <v>4896</v>
      </c>
      <c r="N16" s="5">
        <v>30569</v>
      </c>
    </row>
    <row r="17" spans="1:14" x14ac:dyDescent="0.35">
      <c r="A17" s="3" t="s">
        <v>10</v>
      </c>
      <c r="B17" s="5">
        <v>166</v>
      </c>
      <c r="C17" s="5">
        <v>164</v>
      </c>
      <c r="D17" s="5">
        <v>304</v>
      </c>
      <c r="E17" s="5">
        <v>317</v>
      </c>
      <c r="F17" s="5">
        <v>590</v>
      </c>
      <c r="G17" s="5">
        <v>616</v>
      </c>
      <c r="H17" s="5">
        <v>390</v>
      </c>
      <c r="I17" s="5">
        <v>364</v>
      </c>
      <c r="J17" s="5">
        <v>338</v>
      </c>
      <c r="K17" s="5">
        <v>401</v>
      </c>
      <c r="L17" s="5">
        <v>389</v>
      </c>
      <c r="M17" s="5">
        <v>1025</v>
      </c>
      <c r="N17" s="5">
        <v>5064</v>
      </c>
    </row>
    <row r="18" spans="1:14" x14ac:dyDescent="0.35">
      <c r="A18" s="3" t="s">
        <v>13</v>
      </c>
      <c r="B18" s="5">
        <v>1502</v>
      </c>
      <c r="C18" s="5">
        <v>1659</v>
      </c>
      <c r="D18" s="5">
        <v>3080</v>
      </c>
      <c r="E18" s="5">
        <v>3786</v>
      </c>
      <c r="F18" s="5">
        <v>3044</v>
      </c>
      <c r="G18" s="5">
        <v>2649</v>
      </c>
      <c r="H18" s="5">
        <v>3950</v>
      </c>
      <c r="I18" s="5">
        <v>4228</v>
      </c>
      <c r="J18" s="5">
        <v>3763</v>
      </c>
      <c r="K18" s="5">
        <v>3188</v>
      </c>
      <c r="L18" s="5">
        <v>4822</v>
      </c>
      <c r="M18" s="5">
        <v>12873</v>
      </c>
      <c r="N18" s="5">
        <v>48544</v>
      </c>
    </row>
    <row r="19" spans="1:14" x14ac:dyDescent="0.35">
      <c r="A19" s="3" t="s">
        <v>15</v>
      </c>
      <c r="B19" s="5">
        <v>731</v>
      </c>
      <c r="C19" s="5">
        <v>945</v>
      </c>
      <c r="D19" s="5">
        <v>1580</v>
      </c>
      <c r="E19" s="5">
        <v>1446</v>
      </c>
      <c r="F19" s="5">
        <v>1487</v>
      </c>
      <c r="G19" s="5">
        <v>1225</v>
      </c>
      <c r="H19" s="5">
        <v>2223</v>
      </c>
      <c r="I19" s="5">
        <v>1853</v>
      </c>
      <c r="J19" s="5">
        <v>1943</v>
      </c>
      <c r="K19" s="5">
        <v>1160</v>
      </c>
      <c r="L19" s="5">
        <v>1232</v>
      </c>
      <c r="M19" s="5">
        <v>2172</v>
      </c>
      <c r="N19" s="5">
        <v>17997</v>
      </c>
    </row>
    <row r="20" spans="1:14" x14ac:dyDescent="0.35">
      <c r="A20" s="3" t="s">
        <v>16</v>
      </c>
      <c r="B20" s="5"/>
      <c r="C20" s="5"/>
      <c r="D20" s="5">
        <v>6</v>
      </c>
      <c r="E20" s="5"/>
      <c r="F20" s="5">
        <v>4</v>
      </c>
      <c r="G20" s="5">
        <v>6</v>
      </c>
      <c r="H20" s="5">
        <v>22</v>
      </c>
      <c r="I20" s="5">
        <v>18</v>
      </c>
      <c r="J20" s="5">
        <v>34</v>
      </c>
      <c r="K20" s="5">
        <v>14</v>
      </c>
      <c r="L20" s="5">
        <v>30</v>
      </c>
      <c r="M20" s="5">
        <v>10</v>
      </c>
      <c r="N20" s="5">
        <v>144</v>
      </c>
    </row>
    <row r="21" spans="1:14" x14ac:dyDescent="0.35">
      <c r="A21" s="3" t="s">
        <v>17</v>
      </c>
      <c r="B21" s="5">
        <v>929</v>
      </c>
      <c r="C21" s="5">
        <v>1064</v>
      </c>
      <c r="D21" s="5">
        <v>1646</v>
      </c>
      <c r="E21" s="5">
        <v>1547</v>
      </c>
      <c r="F21" s="5">
        <v>1365</v>
      </c>
      <c r="G21" s="5">
        <v>1474</v>
      </c>
      <c r="H21" s="5">
        <v>961</v>
      </c>
      <c r="I21" s="5">
        <v>1181</v>
      </c>
      <c r="J21" s="5">
        <v>1190</v>
      </c>
      <c r="K21" s="5">
        <v>1138</v>
      </c>
      <c r="L21" s="5">
        <v>1062</v>
      </c>
      <c r="M21" s="5">
        <v>1376</v>
      </c>
      <c r="N21" s="5">
        <v>14933</v>
      </c>
    </row>
    <row r="22" spans="1:14" x14ac:dyDescent="0.35">
      <c r="A22" s="3" t="s">
        <v>19</v>
      </c>
      <c r="B22" s="5"/>
      <c r="C22" s="5"/>
      <c r="D22" s="5"/>
      <c r="E22" s="5"/>
      <c r="F22" s="5"/>
      <c r="G22" s="5"/>
      <c r="H22" s="5">
        <v>2</v>
      </c>
      <c r="I22" s="5">
        <v>2</v>
      </c>
      <c r="J22" s="5">
        <v>2</v>
      </c>
      <c r="K22" s="5">
        <v>4</v>
      </c>
      <c r="L22" s="5">
        <v>1</v>
      </c>
      <c r="M22" s="5">
        <v>2</v>
      </c>
      <c r="N22" s="5">
        <v>13</v>
      </c>
    </row>
    <row r="23" spans="1:14" x14ac:dyDescent="0.35">
      <c r="A23" s="2" t="s">
        <v>4</v>
      </c>
      <c r="B23" s="5">
        <v>10772</v>
      </c>
      <c r="C23" s="5">
        <v>15281</v>
      </c>
      <c r="D23" s="5">
        <v>27272</v>
      </c>
      <c r="E23" s="5">
        <v>33629</v>
      </c>
      <c r="F23" s="5">
        <v>34991</v>
      </c>
      <c r="G23" s="5">
        <v>30776</v>
      </c>
      <c r="H23" s="5">
        <v>30071</v>
      </c>
      <c r="I23" s="5">
        <v>28749</v>
      </c>
      <c r="J23" s="5">
        <v>21618</v>
      </c>
      <c r="K23" s="5">
        <v>16269</v>
      </c>
      <c r="L23" s="5">
        <v>12514</v>
      </c>
      <c r="M23" s="5">
        <v>10380</v>
      </c>
      <c r="N23" s="5">
        <v>272322</v>
      </c>
    </row>
    <row r="24" spans="1:14" x14ac:dyDescent="0.35">
      <c r="A24" s="3" t="s">
        <v>7</v>
      </c>
      <c r="B24" s="5">
        <v>200</v>
      </c>
      <c r="C24" s="5">
        <v>380</v>
      </c>
      <c r="D24" s="5">
        <v>714</v>
      </c>
      <c r="E24" s="5">
        <v>982</v>
      </c>
      <c r="F24" s="5">
        <v>772</v>
      </c>
      <c r="G24" s="5">
        <v>544</v>
      </c>
      <c r="H24" s="5">
        <v>326</v>
      </c>
      <c r="I24" s="5">
        <v>253</v>
      </c>
      <c r="J24" s="5">
        <v>227</v>
      </c>
      <c r="K24" s="5">
        <v>203</v>
      </c>
      <c r="L24" s="5">
        <v>139</v>
      </c>
      <c r="M24" s="5">
        <v>218</v>
      </c>
      <c r="N24" s="5">
        <v>4958</v>
      </c>
    </row>
    <row r="25" spans="1:14" x14ac:dyDescent="0.35">
      <c r="A25" s="3" t="s">
        <v>8</v>
      </c>
      <c r="B25" s="5">
        <v>755</v>
      </c>
      <c r="C25" s="5">
        <v>1249</v>
      </c>
      <c r="D25" s="5">
        <v>2607</v>
      </c>
      <c r="E25" s="5">
        <v>3627</v>
      </c>
      <c r="F25" s="5">
        <v>3778</v>
      </c>
      <c r="G25" s="5">
        <v>3535</v>
      </c>
      <c r="H25" s="5">
        <v>3753</v>
      </c>
      <c r="I25" s="5">
        <v>3249</v>
      </c>
      <c r="J25" s="5">
        <v>2451</v>
      </c>
      <c r="K25" s="5">
        <v>1476</v>
      </c>
      <c r="L25" s="5">
        <v>1163</v>
      </c>
      <c r="M25" s="5">
        <v>1067</v>
      </c>
      <c r="N25" s="5">
        <v>28710</v>
      </c>
    </row>
    <row r="26" spans="1:14" x14ac:dyDescent="0.35">
      <c r="A26" s="3" t="s">
        <v>9</v>
      </c>
      <c r="B26" s="5">
        <v>301</v>
      </c>
      <c r="C26" s="5">
        <v>357</v>
      </c>
      <c r="D26" s="5">
        <v>654</v>
      </c>
      <c r="E26" s="5">
        <v>1175</v>
      </c>
      <c r="F26" s="5">
        <v>990</v>
      </c>
      <c r="G26" s="5">
        <v>984</v>
      </c>
      <c r="H26" s="5">
        <v>359</v>
      </c>
      <c r="I26" s="5">
        <v>337</v>
      </c>
      <c r="J26" s="5">
        <v>195</v>
      </c>
      <c r="K26" s="5">
        <v>165</v>
      </c>
      <c r="L26" s="5">
        <v>162</v>
      </c>
      <c r="M26" s="5">
        <v>85</v>
      </c>
      <c r="N26" s="5">
        <v>5764</v>
      </c>
    </row>
    <row r="27" spans="1:14" x14ac:dyDescent="0.35">
      <c r="A27" s="3" t="s">
        <v>10</v>
      </c>
      <c r="B27" s="5">
        <v>426</v>
      </c>
      <c r="C27" s="5">
        <v>694</v>
      </c>
      <c r="D27" s="5">
        <v>1312</v>
      </c>
      <c r="E27" s="5">
        <v>1562</v>
      </c>
      <c r="F27" s="5">
        <v>1692</v>
      </c>
      <c r="G27" s="5">
        <v>1524</v>
      </c>
      <c r="H27" s="5">
        <v>2668</v>
      </c>
      <c r="I27" s="5">
        <v>2237</v>
      </c>
      <c r="J27" s="5">
        <v>1680</v>
      </c>
      <c r="K27" s="5">
        <v>1294</v>
      </c>
      <c r="L27" s="5">
        <v>1045</v>
      </c>
      <c r="M27" s="5">
        <v>738</v>
      </c>
      <c r="N27" s="5">
        <v>16872</v>
      </c>
    </row>
    <row r="28" spans="1:14" x14ac:dyDescent="0.35">
      <c r="A28" s="3" t="s">
        <v>11</v>
      </c>
      <c r="B28" s="5">
        <v>342</v>
      </c>
      <c r="C28" s="5">
        <v>360</v>
      </c>
      <c r="D28" s="5">
        <v>670</v>
      </c>
      <c r="E28" s="5">
        <v>890</v>
      </c>
      <c r="F28" s="5">
        <v>1058</v>
      </c>
      <c r="G28" s="5">
        <v>657</v>
      </c>
      <c r="H28" s="5">
        <v>461</v>
      </c>
      <c r="I28" s="5">
        <v>412</v>
      </c>
      <c r="J28" s="5">
        <v>349</v>
      </c>
      <c r="K28" s="5">
        <v>386</v>
      </c>
      <c r="L28" s="5">
        <v>140</v>
      </c>
      <c r="M28" s="5">
        <v>242</v>
      </c>
      <c r="N28" s="5">
        <v>5967</v>
      </c>
    </row>
    <row r="29" spans="1:14" x14ac:dyDescent="0.35">
      <c r="A29" s="3" t="s">
        <v>12</v>
      </c>
      <c r="B29" s="5">
        <v>188</v>
      </c>
      <c r="C29" s="5">
        <v>327</v>
      </c>
      <c r="D29" s="5">
        <v>577</v>
      </c>
      <c r="E29" s="5">
        <v>751</v>
      </c>
      <c r="F29" s="5">
        <v>839</v>
      </c>
      <c r="G29" s="5">
        <v>761</v>
      </c>
      <c r="H29" s="5">
        <v>281</v>
      </c>
      <c r="I29" s="5">
        <v>285</v>
      </c>
      <c r="J29" s="5">
        <v>313</v>
      </c>
      <c r="K29" s="5">
        <v>169</v>
      </c>
      <c r="L29" s="5">
        <v>246</v>
      </c>
      <c r="M29" s="5">
        <v>294</v>
      </c>
      <c r="N29" s="5">
        <v>5031</v>
      </c>
    </row>
    <row r="30" spans="1:14" x14ac:dyDescent="0.35">
      <c r="A30" s="3" t="s">
        <v>13</v>
      </c>
      <c r="B30" s="5">
        <v>982</v>
      </c>
      <c r="C30" s="5">
        <v>1387</v>
      </c>
      <c r="D30" s="5">
        <v>2640</v>
      </c>
      <c r="E30" s="5">
        <v>4157</v>
      </c>
      <c r="F30" s="5">
        <v>4142</v>
      </c>
      <c r="G30" s="5">
        <v>3669</v>
      </c>
      <c r="H30" s="5">
        <v>3694</v>
      </c>
      <c r="I30" s="5">
        <v>3813</v>
      </c>
      <c r="J30" s="5">
        <v>3408</v>
      </c>
      <c r="K30" s="5">
        <v>2538</v>
      </c>
      <c r="L30" s="5">
        <v>1742</v>
      </c>
      <c r="M30" s="5">
        <v>1273</v>
      </c>
      <c r="N30" s="5">
        <v>33445</v>
      </c>
    </row>
    <row r="31" spans="1:14" x14ac:dyDescent="0.35">
      <c r="A31" s="3" t="s">
        <v>14</v>
      </c>
      <c r="B31" s="5">
        <v>140</v>
      </c>
      <c r="C31" s="5">
        <v>192</v>
      </c>
      <c r="D31" s="5">
        <v>348</v>
      </c>
      <c r="E31" s="5">
        <v>474</v>
      </c>
      <c r="F31" s="5">
        <v>467</v>
      </c>
      <c r="G31" s="5">
        <v>470</v>
      </c>
      <c r="H31" s="5"/>
      <c r="I31" s="5"/>
      <c r="J31" s="5"/>
      <c r="K31" s="5"/>
      <c r="L31" s="5"/>
      <c r="M31" s="5"/>
      <c r="N31" s="5">
        <v>2091</v>
      </c>
    </row>
    <row r="32" spans="1:14" x14ac:dyDescent="0.35">
      <c r="A32" s="3" t="s">
        <v>15</v>
      </c>
      <c r="B32" s="5">
        <v>763</v>
      </c>
      <c r="C32" s="5">
        <v>1218</v>
      </c>
      <c r="D32" s="5">
        <v>2527</v>
      </c>
      <c r="E32" s="5">
        <v>2981</v>
      </c>
      <c r="F32" s="5">
        <v>3047</v>
      </c>
      <c r="G32" s="5">
        <v>2622</v>
      </c>
      <c r="H32" s="5">
        <v>3951</v>
      </c>
      <c r="I32" s="5">
        <v>2975</v>
      </c>
      <c r="J32" s="5">
        <v>2382</v>
      </c>
      <c r="K32" s="5">
        <v>1175</v>
      </c>
      <c r="L32" s="5">
        <v>960</v>
      </c>
      <c r="M32" s="5">
        <v>767</v>
      </c>
      <c r="N32" s="5">
        <v>25368</v>
      </c>
    </row>
    <row r="33" spans="1:14" x14ac:dyDescent="0.35">
      <c r="A33" s="3" t="s">
        <v>16</v>
      </c>
      <c r="B33" s="5">
        <v>107</v>
      </c>
      <c r="C33" s="5">
        <v>118</v>
      </c>
      <c r="D33" s="5">
        <v>137</v>
      </c>
      <c r="E33" s="5">
        <v>175</v>
      </c>
      <c r="F33" s="5">
        <v>297</v>
      </c>
      <c r="G33" s="5">
        <v>187</v>
      </c>
      <c r="H33" s="5">
        <v>120</v>
      </c>
      <c r="I33" s="5">
        <v>129</v>
      </c>
      <c r="J33" s="5">
        <v>112</v>
      </c>
      <c r="K33" s="5">
        <v>108</v>
      </c>
      <c r="L33" s="5">
        <v>126</v>
      </c>
      <c r="M33" s="5">
        <v>78</v>
      </c>
      <c r="N33" s="5">
        <v>1694</v>
      </c>
    </row>
    <row r="34" spans="1:14" x14ac:dyDescent="0.35">
      <c r="A34" s="3" t="s">
        <v>17</v>
      </c>
      <c r="B34" s="5">
        <v>33</v>
      </c>
      <c r="C34" s="5">
        <v>38</v>
      </c>
      <c r="D34" s="5">
        <v>56</v>
      </c>
      <c r="E34" s="5">
        <v>122</v>
      </c>
      <c r="F34" s="5">
        <v>313</v>
      </c>
      <c r="G34" s="5">
        <v>131</v>
      </c>
      <c r="H34" s="5">
        <v>40</v>
      </c>
      <c r="I34" s="5">
        <v>69</v>
      </c>
      <c r="J34" s="5">
        <v>42</v>
      </c>
      <c r="K34" s="5">
        <v>31</v>
      </c>
      <c r="L34" s="5">
        <v>26</v>
      </c>
      <c r="M34" s="5">
        <v>20</v>
      </c>
      <c r="N34" s="5">
        <v>921</v>
      </c>
    </row>
    <row r="35" spans="1:14" x14ac:dyDescent="0.35">
      <c r="A35" s="3" t="s">
        <v>18</v>
      </c>
      <c r="B35" s="5">
        <v>2</v>
      </c>
      <c r="C35" s="5"/>
      <c r="D35" s="5">
        <v>5</v>
      </c>
      <c r="E35" s="5">
        <v>4</v>
      </c>
      <c r="F35" s="5">
        <v>2</v>
      </c>
      <c r="G35" s="5">
        <v>1</v>
      </c>
      <c r="H35" s="5">
        <v>9</v>
      </c>
      <c r="I35" s="5">
        <v>12</v>
      </c>
      <c r="J35" s="5">
        <v>8</v>
      </c>
      <c r="K35" s="5">
        <v>3</v>
      </c>
      <c r="L35" s="5">
        <v>5</v>
      </c>
      <c r="M35" s="5">
        <v>1</v>
      </c>
      <c r="N35" s="5">
        <v>52</v>
      </c>
    </row>
    <row r="36" spans="1:14" x14ac:dyDescent="0.35">
      <c r="A36" s="3" t="s">
        <v>19</v>
      </c>
      <c r="B36" s="5">
        <v>6215</v>
      </c>
      <c r="C36" s="5">
        <v>8558</v>
      </c>
      <c r="D36" s="5">
        <v>14164</v>
      </c>
      <c r="E36" s="5">
        <v>15862</v>
      </c>
      <c r="F36" s="5">
        <v>16595</v>
      </c>
      <c r="G36" s="5">
        <v>14782</v>
      </c>
      <c r="H36" s="5">
        <v>13895</v>
      </c>
      <c r="I36" s="5">
        <v>14429</v>
      </c>
      <c r="J36" s="5">
        <v>9926</v>
      </c>
      <c r="K36" s="5">
        <v>8411</v>
      </c>
      <c r="L36" s="5">
        <v>6511</v>
      </c>
      <c r="M36" s="5">
        <v>5305</v>
      </c>
      <c r="N36" s="5">
        <v>134653</v>
      </c>
    </row>
    <row r="37" spans="1:14" x14ac:dyDescent="0.35">
      <c r="A37" s="3" t="s">
        <v>20</v>
      </c>
      <c r="B37" s="5">
        <v>318</v>
      </c>
      <c r="C37" s="5">
        <v>403</v>
      </c>
      <c r="D37" s="5">
        <v>861</v>
      </c>
      <c r="E37" s="5">
        <v>867</v>
      </c>
      <c r="F37" s="5">
        <v>999</v>
      </c>
      <c r="G37" s="5">
        <v>909</v>
      </c>
      <c r="H37" s="5">
        <v>514</v>
      </c>
      <c r="I37" s="5">
        <v>549</v>
      </c>
      <c r="J37" s="5">
        <v>525</v>
      </c>
      <c r="K37" s="5">
        <v>310</v>
      </c>
      <c r="L37" s="5">
        <v>249</v>
      </c>
      <c r="M37" s="5">
        <v>292</v>
      </c>
      <c r="N37" s="5">
        <v>6796</v>
      </c>
    </row>
    <row r="38" spans="1:14" x14ac:dyDescent="0.35">
      <c r="A38" s="2" t="s">
        <v>5</v>
      </c>
      <c r="B38" s="5">
        <v>899</v>
      </c>
      <c r="C38" s="5">
        <v>1078</v>
      </c>
      <c r="D38" s="5">
        <v>1898</v>
      </c>
      <c r="E38" s="5">
        <v>3121</v>
      </c>
      <c r="F38" s="5">
        <v>3390</v>
      </c>
      <c r="G38" s="5">
        <v>3657</v>
      </c>
      <c r="H38" s="5">
        <v>3607</v>
      </c>
      <c r="I38" s="5">
        <v>3430</v>
      </c>
      <c r="J38" s="5">
        <v>2569</v>
      </c>
      <c r="K38" s="5">
        <v>1829</v>
      </c>
      <c r="L38" s="5">
        <v>1394</v>
      </c>
      <c r="M38" s="5">
        <v>1364</v>
      </c>
      <c r="N38" s="5">
        <v>28236</v>
      </c>
    </row>
    <row r="39" spans="1:14" x14ac:dyDescent="0.35">
      <c r="A39" s="3" t="s">
        <v>7</v>
      </c>
      <c r="B39" s="5">
        <v>11</v>
      </c>
      <c r="C39" s="5">
        <v>21</v>
      </c>
      <c r="D39" s="5">
        <v>33</v>
      </c>
      <c r="E39" s="5">
        <v>83</v>
      </c>
      <c r="F39" s="5">
        <v>38</v>
      </c>
      <c r="G39" s="5">
        <v>32</v>
      </c>
      <c r="H39" s="5"/>
      <c r="I39" s="5"/>
      <c r="J39" s="5"/>
      <c r="K39" s="5"/>
      <c r="L39" s="5"/>
      <c r="M39" s="5"/>
      <c r="N39" s="5">
        <v>218</v>
      </c>
    </row>
    <row r="40" spans="1:14" x14ac:dyDescent="0.35">
      <c r="A40" s="3" t="s">
        <v>8</v>
      </c>
      <c r="B40" s="5">
        <v>184</v>
      </c>
      <c r="C40" s="5">
        <v>208</v>
      </c>
      <c r="D40" s="5">
        <v>439</v>
      </c>
      <c r="E40" s="5">
        <v>694</v>
      </c>
      <c r="F40" s="5">
        <v>793</v>
      </c>
      <c r="G40" s="5">
        <v>805</v>
      </c>
      <c r="H40" s="5">
        <v>1011</v>
      </c>
      <c r="I40" s="5">
        <v>1200</v>
      </c>
      <c r="J40" s="5">
        <v>737</v>
      </c>
      <c r="K40" s="5">
        <v>403</v>
      </c>
      <c r="L40" s="5">
        <v>302</v>
      </c>
      <c r="M40" s="5">
        <v>346</v>
      </c>
      <c r="N40" s="5">
        <v>7122</v>
      </c>
    </row>
    <row r="41" spans="1:14" x14ac:dyDescent="0.35">
      <c r="A41" s="3" t="s">
        <v>10</v>
      </c>
      <c r="B41" s="5">
        <v>30</v>
      </c>
      <c r="C41" s="5">
        <v>44</v>
      </c>
      <c r="D41" s="5">
        <v>64</v>
      </c>
      <c r="E41" s="5">
        <v>96</v>
      </c>
      <c r="F41" s="5">
        <v>144</v>
      </c>
      <c r="G41" s="5">
        <v>144</v>
      </c>
      <c r="H41" s="5">
        <v>261</v>
      </c>
      <c r="I41" s="5">
        <v>234</v>
      </c>
      <c r="J41" s="5">
        <v>195</v>
      </c>
      <c r="K41" s="5">
        <v>111</v>
      </c>
      <c r="L41" s="5">
        <v>95</v>
      </c>
      <c r="M41" s="5">
        <v>49</v>
      </c>
      <c r="N41" s="5">
        <v>1467</v>
      </c>
    </row>
    <row r="42" spans="1:14" x14ac:dyDescent="0.35">
      <c r="A42" s="3" t="s">
        <v>13</v>
      </c>
      <c r="B42" s="5">
        <v>242</v>
      </c>
      <c r="C42" s="5">
        <v>339</v>
      </c>
      <c r="D42" s="5">
        <v>644</v>
      </c>
      <c r="E42" s="5">
        <v>1261</v>
      </c>
      <c r="F42" s="5">
        <v>1383</v>
      </c>
      <c r="G42" s="5">
        <v>1526</v>
      </c>
      <c r="H42" s="5">
        <v>824</v>
      </c>
      <c r="I42" s="5">
        <v>762</v>
      </c>
      <c r="J42" s="5">
        <v>636</v>
      </c>
      <c r="K42" s="5">
        <v>453</v>
      </c>
      <c r="L42" s="5">
        <v>322</v>
      </c>
      <c r="M42" s="5">
        <v>483</v>
      </c>
      <c r="N42" s="5">
        <v>8875</v>
      </c>
    </row>
    <row r="43" spans="1:14" x14ac:dyDescent="0.35">
      <c r="A43" s="3" t="s">
        <v>16</v>
      </c>
      <c r="B43" s="5">
        <v>288</v>
      </c>
      <c r="C43" s="5">
        <v>278</v>
      </c>
      <c r="D43" s="5">
        <v>362</v>
      </c>
      <c r="E43" s="5">
        <v>495</v>
      </c>
      <c r="F43" s="5">
        <v>627</v>
      </c>
      <c r="G43" s="5">
        <v>741</v>
      </c>
      <c r="H43" s="5">
        <v>923</v>
      </c>
      <c r="I43" s="5">
        <v>824</v>
      </c>
      <c r="J43" s="5">
        <v>744</v>
      </c>
      <c r="K43" s="5">
        <v>703</v>
      </c>
      <c r="L43" s="5">
        <v>525</v>
      </c>
      <c r="M43" s="5">
        <v>364</v>
      </c>
      <c r="N43" s="5">
        <v>6874</v>
      </c>
    </row>
    <row r="44" spans="1:14" x14ac:dyDescent="0.35">
      <c r="A44" s="3" t="s">
        <v>18</v>
      </c>
      <c r="B44" s="5">
        <v>144</v>
      </c>
      <c r="C44" s="5">
        <v>188</v>
      </c>
      <c r="D44" s="5">
        <v>356</v>
      </c>
      <c r="E44" s="5">
        <v>492</v>
      </c>
      <c r="F44" s="5">
        <v>405</v>
      </c>
      <c r="G44" s="5">
        <v>409</v>
      </c>
      <c r="H44" s="5">
        <v>588</v>
      </c>
      <c r="I44" s="5">
        <v>410</v>
      </c>
      <c r="J44" s="5">
        <v>257</v>
      </c>
      <c r="K44" s="5">
        <v>159</v>
      </c>
      <c r="L44" s="5">
        <v>150</v>
      </c>
      <c r="M44" s="5">
        <v>122</v>
      </c>
      <c r="N44" s="5">
        <v>3680</v>
      </c>
    </row>
    <row r="45" spans="1:14" x14ac:dyDescent="0.35">
      <c r="A45" s="2" t="s">
        <v>6</v>
      </c>
      <c r="B45" s="5">
        <v>17636</v>
      </c>
      <c r="C45" s="5">
        <v>23315</v>
      </c>
      <c r="D45" s="5">
        <v>41218</v>
      </c>
      <c r="E45" s="5">
        <v>50275</v>
      </c>
      <c r="F45" s="5">
        <v>51193</v>
      </c>
      <c r="G45" s="5">
        <v>45786</v>
      </c>
      <c r="H45" s="5">
        <v>46752</v>
      </c>
      <c r="I45" s="5">
        <v>44945</v>
      </c>
      <c r="J45" s="5">
        <v>35780</v>
      </c>
      <c r="K45" s="5">
        <v>27358</v>
      </c>
      <c r="L45" s="5">
        <v>24667</v>
      </c>
      <c r="M45" s="5">
        <v>35239</v>
      </c>
      <c r="N45" s="5">
        <v>444164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workbookViewId="0"/>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opLeftCell="A7" workbookViewId="0">
      <selection activeCell="N17" sqref="N17"/>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49"/>
  <sheetViews>
    <sheetView topLeftCell="A26" workbookViewId="0">
      <selection activeCell="P30" sqref="P30"/>
    </sheetView>
  </sheetViews>
  <sheetFormatPr defaultRowHeight="14.5" x14ac:dyDescent="0.35"/>
  <cols>
    <col min="1" max="1" width="13.08984375" customWidth="1"/>
    <col min="2" max="2" width="15.26953125" customWidth="1"/>
    <col min="3" max="3" width="8.26953125" customWidth="1"/>
    <col min="4" max="4" width="6.1796875" customWidth="1"/>
    <col min="5" max="8" width="5.81640625" customWidth="1"/>
    <col min="9" max="9" width="6.6328125" customWidth="1"/>
    <col min="10" max="10" width="10" bestFit="1" customWidth="1"/>
    <col min="11" max="11" width="7.6328125" customWidth="1"/>
    <col min="12" max="12" width="9.54296875" bestFit="1" customWidth="1"/>
    <col min="13" max="13" width="9.36328125" bestFit="1" customWidth="1"/>
    <col min="14" max="14" width="10.7265625" bestFit="1" customWidth="1"/>
  </cols>
  <sheetData>
    <row r="1" spans="1:14" x14ac:dyDescent="0.35">
      <c r="A1" s="1" t="s">
        <v>0</v>
      </c>
      <c r="B1" t="s" vm="1">
        <v>39</v>
      </c>
    </row>
    <row r="3" spans="1:14" x14ac:dyDescent="0.35">
      <c r="A3" s="1" t="s">
        <v>34</v>
      </c>
      <c r="B3" s="1" t="s">
        <v>21</v>
      </c>
    </row>
    <row r="4" spans="1:14" x14ac:dyDescent="0.35">
      <c r="A4" s="1" t="s">
        <v>1</v>
      </c>
      <c r="B4" t="s">
        <v>22</v>
      </c>
      <c r="C4" t="s">
        <v>23</v>
      </c>
      <c r="D4" t="s">
        <v>24</v>
      </c>
      <c r="E4" t="s">
        <v>25</v>
      </c>
      <c r="F4" t="s">
        <v>26</v>
      </c>
      <c r="G4" t="s">
        <v>27</v>
      </c>
      <c r="H4" t="s">
        <v>28</v>
      </c>
      <c r="I4" t="s">
        <v>29</v>
      </c>
      <c r="J4" t="s">
        <v>30</v>
      </c>
      <c r="K4" t="s">
        <v>31</v>
      </c>
      <c r="L4" t="s">
        <v>32</v>
      </c>
      <c r="M4" t="s">
        <v>33</v>
      </c>
      <c r="N4" t="s">
        <v>6</v>
      </c>
    </row>
    <row r="5" spans="1:14" x14ac:dyDescent="0.35">
      <c r="A5" s="2" t="s">
        <v>2</v>
      </c>
      <c r="B5" s="5"/>
      <c r="C5" s="5"/>
      <c r="D5" s="5"/>
      <c r="E5" s="5"/>
      <c r="F5" s="5"/>
      <c r="G5" s="5"/>
      <c r="H5" s="5"/>
      <c r="I5" s="5"/>
      <c r="J5" s="5"/>
      <c r="K5" s="5"/>
      <c r="L5" s="5"/>
      <c r="M5" s="5"/>
      <c r="N5" s="5"/>
    </row>
    <row r="6" spans="1:14" x14ac:dyDescent="0.35">
      <c r="A6" s="3" t="s">
        <v>7</v>
      </c>
      <c r="B6" s="4">
        <v>306</v>
      </c>
      <c r="C6" s="4">
        <v>386</v>
      </c>
      <c r="D6" s="4">
        <v>555</v>
      </c>
      <c r="E6" s="4">
        <v>770</v>
      </c>
      <c r="F6" s="4">
        <v>592</v>
      </c>
      <c r="G6" s="4">
        <v>499</v>
      </c>
      <c r="H6" s="4">
        <v>474</v>
      </c>
      <c r="I6" s="4">
        <v>396</v>
      </c>
      <c r="J6" s="4">
        <v>474</v>
      </c>
      <c r="K6" s="4">
        <v>301</v>
      </c>
      <c r="L6" s="4">
        <v>229</v>
      </c>
      <c r="M6" s="4">
        <v>298</v>
      </c>
      <c r="N6" s="4">
        <v>5280</v>
      </c>
    </row>
    <row r="7" spans="1:14" x14ac:dyDescent="0.35">
      <c r="A7" s="3" t="s">
        <v>8</v>
      </c>
      <c r="B7" s="4">
        <v>270</v>
      </c>
      <c r="C7" s="4">
        <v>303</v>
      </c>
      <c r="D7" s="4">
        <v>428</v>
      </c>
      <c r="E7" s="4">
        <v>567</v>
      </c>
      <c r="F7" s="4">
        <v>596</v>
      </c>
      <c r="G7" s="4">
        <v>550</v>
      </c>
      <c r="H7" s="4">
        <v>262</v>
      </c>
      <c r="I7" s="4">
        <v>274</v>
      </c>
      <c r="J7" s="4">
        <v>228</v>
      </c>
      <c r="K7" s="4">
        <v>158</v>
      </c>
      <c r="L7" s="4">
        <v>136</v>
      </c>
      <c r="M7" s="4">
        <v>165</v>
      </c>
      <c r="N7" s="4">
        <v>3937</v>
      </c>
    </row>
    <row r="8" spans="1:14" x14ac:dyDescent="0.35">
      <c r="A8" s="3" t="s">
        <v>10</v>
      </c>
      <c r="B8" s="4">
        <v>197</v>
      </c>
      <c r="C8" s="4">
        <v>276</v>
      </c>
      <c r="D8" s="4">
        <v>463</v>
      </c>
      <c r="E8" s="4">
        <v>608</v>
      </c>
      <c r="F8" s="4">
        <v>577</v>
      </c>
      <c r="G8" s="4">
        <v>503</v>
      </c>
      <c r="H8" s="4">
        <v>418</v>
      </c>
      <c r="I8" s="4">
        <v>457</v>
      </c>
      <c r="J8" s="4">
        <v>359</v>
      </c>
      <c r="K8" s="4">
        <v>321</v>
      </c>
      <c r="L8" s="4">
        <v>251</v>
      </c>
      <c r="M8" s="4">
        <v>102</v>
      </c>
      <c r="N8" s="4">
        <v>4532</v>
      </c>
    </row>
    <row r="9" spans="1:14" x14ac:dyDescent="0.35">
      <c r="A9" s="3" t="s">
        <v>13</v>
      </c>
      <c r="B9" s="4">
        <v>197</v>
      </c>
      <c r="C9" s="4">
        <v>238</v>
      </c>
      <c r="D9" s="4">
        <v>443</v>
      </c>
      <c r="E9" s="4">
        <v>540</v>
      </c>
      <c r="F9" s="4">
        <v>515</v>
      </c>
      <c r="G9" s="4">
        <v>450</v>
      </c>
      <c r="H9" s="4">
        <v>200</v>
      </c>
      <c r="I9" s="4">
        <v>199</v>
      </c>
      <c r="J9" s="4">
        <v>148</v>
      </c>
      <c r="K9" s="4">
        <v>111</v>
      </c>
      <c r="L9" s="4">
        <v>69</v>
      </c>
      <c r="M9" s="4">
        <v>100</v>
      </c>
      <c r="N9" s="4">
        <v>3210</v>
      </c>
    </row>
    <row r="10" spans="1:14" x14ac:dyDescent="0.35">
      <c r="A10" s="3" t="s">
        <v>15</v>
      </c>
      <c r="B10" s="4">
        <v>129</v>
      </c>
      <c r="C10" s="4">
        <v>213</v>
      </c>
      <c r="D10" s="4">
        <v>387</v>
      </c>
      <c r="E10" s="4">
        <v>461</v>
      </c>
      <c r="F10" s="4">
        <v>458</v>
      </c>
      <c r="G10" s="4">
        <v>408</v>
      </c>
      <c r="H10" s="4">
        <v>752</v>
      </c>
      <c r="I10" s="4">
        <v>712</v>
      </c>
      <c r="J10" s="4">
        <v>574</v>
      </c>
      <c r="K10" s="4">
        <v>386</v>
      </c>
      <c r="L10" s="4">
        <v>264</v>
      </c>
      <c r="M10" s="4">
        <v>252</v>
      </c>
      <c r="N10" s="4">
        <v>4996</v>
      </c>
    </row>
    <row r="11" spans="1:14" x14ac:dyDescent="0.35">
      <c r="A11" s="3" t="s">
        <v>16</v>
      </c>
      <c r="B11" s="4">
        <v>7</v>
      </c>
      <c r="C11" s="4">
        <v>17</v>
      </c>
      <c r="D11" s="4">
        <v>21</v>
      </c>
      <c r="E11" s="4">
        <v>11</v>
      </c>
      <c r="F11" s="4">
        <v>13</v>
      </c>
      <c r="G11" s="4">
        <v>15</v>
      </c>
      <c r="H11" s="4">
        <v>16</v>
      </c>
      <c r="I11" s="4">
        <v>10</v>
      </c>
      <c r="J11" s="4">
        <v>17</v>
      </c>
      <c r="K11" s="4">
        <v>14</v>
      </c>
      <c r="L11" s="4">
        <v>16</v>
      </c>
      <c r="M11" s="4">
        <v>8</v>
      </c>
      <c r="N11" s="4">
        <v>165</v>
      </c>
    </row>
    <row r="12" spans="1:14" x14ac:dyDescent="0.35">
      <c r="A12" s="3" t="s">
        <v>17</v>
      </c>
      <c r="B12" s="4">
        <v>327</v>
      </c>
      <c r="C12" s="4">
        <v>263</v>
      </c>
      <c r="D12" s="4">
        <v>517</v>
      </c>
      <c r="E12" s="4">
        <v>600</v>
      </c>
      <c r="F12" s="4">
        <v>623</v>
      </c>
      <c r="G12" s="4">
        <v>338</v>
      </c>
      <c r="H12" s="4">
        <v>257</v>
      </c>
      <c r="I12" s="4">
        <v>235</v>
      </c>
      <c r="J12" s="4">
        <v>202</v>
      </c>
      <c r="K12" s="4">
        <v>184</v>
      </c>
      <c r="L12" s="4">
        <v>123</v>
      </c>
      <c r="M12" s="4">
        <v>227</v>
      </c>
      <c r="N12" s="4">
        <v>3896</v>
      </c>
    </row>
    <row r="13" spans="1:14" x14ac:dyDescent="0.35">
      <c r="A13" s="3" t="s">
        <v>20</v>
      </c>
      <c r="B13" s="4">
        <v>51</v>
      </c>
      <c r="C13" s="4">
        <v>84</v>
      </c>
      <c r="D13" s="4">
        <v>214</v>
      </c>
      <c r="E13" s="4">
        <v>157</v>
      </c>
      <c r="F13" s="4">
        <v>186</v>
      </c>
      <c r="G13" s="4">
        <v>167</v>
      </c>
      <c r="H13" s="4"/>
      <c r="I13" s="4"/>
      <c r="J13" s="4"/>
      <c r="K13" s="4"/>
      <c r="L13" s="4"/>
      <c r="M13" s="4"/>
      <c r="N13" s="4">
        <v>859</v>
      </c>
    </row>
    <row r="14" spans="1:14" x14ac:dyDescent="0.35">
      <c r="A14" s="2" t="s">
        <v>35</v>
      </c>
      <c r="B14" s="4">
        <v>1484</v>
      </c>
      <c r="C14" s="4">
        <v>1780</v>
      </c>
      <c r="D14" s="4">
        <v>3028</v>
      </c>
      <c r="E14" s="4">
        <v>3714</v>
      </c>
      <c r="F14" s="4">
        <v>3560</v>
      </c>
      <c r="G14" s="4">
        <v>2930</v>
      </c>
      <c r="H14" s="4">
        <v>2379</v>
      </c>
      <c r="I14" s="4">
        <v>2283</v>
      </c>
      <c r="J14" s="4">
        <v>2002</v>
      </c>
      <c r="K14" s="4">
        <v>1475</v>
      </c>
      <c r="L14" s="4">
        <v>1088</v>
      </c>
      <c r="M14" s="4">
        <v>1152</v>
      </c>
      <c r="N14" s="4">
        <v>26875</v>
      </c>
    </row>
    <row r="15" spans="1:14" x14ac:dyDescent="0.35">
      <c r="A15" s="2" t="s">
        <v>3</v>
      </c>
      <c r="B15" s="5"/>
      <c r="C15" s="5"/>
      <c r="D15" s="5"/>
      <c r="E15" s="5"/>
      <c r="F15" s="5"/>
      <c r="G15" s="5"/>
      <c r="H15" s="5"/>
      <c r="I15" s="5"/>
      <c r="J15" s="5"/>
      <c r="K15" s="5"/>
      <c r="L15" s="5"/>
      <c r="M15" s="5"/>
      <c r="N15" s="5"/>
    </row>
    <row r="16" spans="1:14" x14ac:dyDescent="0.35">
      <c r="A16" s="3" t="s">
        <v>7</v>
      </c>
      <c r="B16" s="4">
        <v>24</v>
      </c>
      <c r="C16" s="4">
        <v>13</v>
      </c>
      <c r="D16" s="4">
        <v>9</v>
      </c>
      <c r="E16" s="4">
        <v>19</v>
      </c>
      <c r="F16" s="4">
        <v>11</v>
      </c>
      <c r="G16" s="4">
        <v>7</v>
      </c>
      <c r="H16" s="4">
        <v>40</v>
      </c>
      <c r="I16" s="4">
        <v>10</v>
      </c>
      <c r="J16" s="4">
        <v>26</v>
      </c>
      <c r="K16" s="4">
        <v>28</v>
      </c>
      <c r="L16" s="4">
        <v>16</v>
      </c>
      <c r="M16" s="4">
        <v>24</v>
      </c>
      <c r="N16" s="4">
        <v>227</v>
      </c>
    </row>
    <row r="17" spans="1:14" x14ac:dyDescent="0.35">
      <c r="A17" s="3" t="s">
        <v>8</v>
      </c>
      <c r="B17" s="4">
        <v>1271</v>
      </c>
      <c r="C17" s="4">
        <v>1464</v>
      </c>
      <c r="D17" s="4">
        <v>2551</v>
      </c>
      <c r="E17" s="4">
        <v>2977</v>
      </c>
      <c r="F17" s="4">
        <v>2963</v>
      </c>
      <c r="G17" s="4">
        <v>2666</v>
      </c>
      <c r="H17" s="4">
        <v>3269</v>
      </c>
      <c r="I17" s="4">
        <v>3060</v>
      </c>
      <c r="J17" s="4">
        <v>2593</v>
      </c>
      <c r="K17" s="4">
        <v>2026</v>
      </c>
      <c r="L17" s="4">
        <v>2303</v>
      </c>
      <c r="M17" s="4">
        <v>5441</v>
      </c>
      <c r="N17" s="4">
        <v>32584</v>
      </c>
    </row>
    <row r="18" spans="1:14" x14ac:dyDescent="0.35">
      <c r="A18" s="3" t="s">
        <v>10</v>
      </c>
      <c r="B18" s="4">
        <v>171</v>
      </c>
      <c r="C18" s="4">
        <v>168</v>
      </c>
      <c r="D18" s="4">
        <v>313</v>
      </c>
      <c r="E18" s="4">
        <v>323</v>
      </c>
      <c r="F18" s="4">
        <v>631</v>
      </c>
      <c r="G18" s="4">
        <v>665</v>
      </c>
      <c r="H18" s="4">
        <v>419</v>
      </c>
      <c r="I18" s="4">
        <v>376</v>
      </c>
      <c r="J18" s="4">
        <v>356</v>
      </c>
      <c r="K18" s="4">
        <v>484</v>
      </c>
      <c r="L18" s="4">
        <v>427</v>
      </c>
      <c r="M18" s="4">
        <v>1208</v>
      </c>
      <c r="N18" s="4">
        <v>5541</v>
      </c>
    </row>
    <row r="19" spans="1:14" x14ac:dyDescent="0.35">
      <c r="A19" s="3" t="s">
        <v>13</v>
      </c>
      <c r="B19" s="4">
        <v>1781</v>
      </c>
      <c r="C19" s="4">
        <v>1803</v>
      </c>
      <c r="D19" s="4">
        <v>3211</v>
      </c>
      <c r="E19" s="4">
        <v>3905</v>
      </c>
      <c r="F19" s="4">
        <v>3112</v>
      </c>
      <c r="G19" s="4">
        <v>2722</v>
      </c>
      <c r="H19" s="4">
        <v>4147</v>
      </c>
      <c r="I19" s="4">
        <v>4384</v>
      </c>
      <c r="J19" s="4">
        <v>3949</v>
      </c>
      <c r="K19" s="4">
        <v>3349</v>
      </c>
      <c r="L19" s="4">
        <v>5076</v>
      </c>
      <c r="M19" s="4">
        <v>13969</v>
      </c>
      <c r="N19" s="4">
        <v>51408</v>
      </c>
    </row>
    <row r="20" spans="1:14" x14ac:dyDescent="0.35">
      <c r="A20" s="3" t="s">
        <v>15</v>
      </c>
      <c r="B20" s="4">
        <v>764</v>
      </c>
      <c r="C20" s="4">
        <v>962</v>
      </c>
      <c r="D20" s="4">
        <v>1619</v>
      </c>
      <c r="E20" s="4">
        <v>1499</v>
      </c>
      <c r="F20" s="4">
        <v>1530</v>
      </c>
      <c r="G20" s="4">
        <v>1262</v>
      </c>
      <c r="H20" s="4">
        <v>2372</v>
      </c>
      <c r="I20" s="4">
        <v>1887</v>
      </c>
      <c r="J20" s="4">
        <v>2028</v>
      </c>
      <c r="K20" s="4">
        <v>1210</v>
      </c>
      <c r="L20" s="4">
        <v>1286</v>
      </c>
      <c r="M20" s="4">
        <v>2297</v>
      </c>
      <c r="N20" s="4">
        <v>18716</v>
      </c>
    </row>
    <row r="21" spans="1:14" x14ac:dyDescent="0.35">
      <c r="A21" s="3" t="s">
        <v>16</v>
      </c>
      <c r="B21" s="4"/>
      <c r="C21" s="4"/>
      <c r="D21" s="4">
        <v>6</v>
      </c>
      <c r="E21" s="4"/>
      <c r="F21" s="4">
        <v>4</v>
      </c>
      <c r="G21" s="4">
        <v>6</v>
      </c>
      <c r="H21" s="4">
        <v>24</v>
      </c>
      <c r="I21" s="4">
        <v>18</v>
      </c>
      <c r="J21" s="4">
        <v>34</v>
      </c>
      <c r="K21" s="4">
        <v>16</v>
      </c>
      <c r="L21" s="4">
        <v>32</v>
      </c>
      <c r="M21" s="4">
        <v>10</v>
      </c>
      <c r="N21" s="4">
        <v>150</v>
      </c>
    </row>
    <row r="22" spans="1:14" x14ac:dyDescent="0.35">
      <c r="A22" s="3" t="s">
        <v>17</v>
      </c>
      <c r="B22" s="4">
        <v>964</v>
      </c>
      <c r="C22" s="4">
        <v>1114</v>
      </c>
      <c r="D22" s="4">
        <v>1680</v>
      </c>
      <c r="E22" s="4">
        <v>1577</v>
      </c>
      <c r="F22" s="4">
        <v>1403</v>
      </c>
      <c r="G22" s="4">
        <v>1508</v>
      </c>
      <c r="H22" s="4">
        <v>992</v>
      </c>
      <c r="I22" s="4">
        <v>1263</v>
      </c>
      <c r="J22" s="4">
        <v>1238</v>
      </c>
      <c r="K22" s="4">
        <v>1184</v>
      </c>
      <c r="L22" s="4">
        <v>1092</v>
      </c>
      <c r="M22" s="4">
        <v>1410</v>
      </c>
      <c r="N22" s="4">
        <v>15425</v>
      </c>
    </row>
    <row r="23" spans="1:14" x14ac:dyDescent="0.35">
      <c r="A23" s="3" t="s">
        <v>19</v>
      </c>
      <c r="B23" s="4"/>
      <c r="C23" s="4"/>
      <c r="D23" s="4"/>
      <c r="E23" s="4"/>
      <c r="F23" s="4"/>
      <c r="G23" s="4"/>
      <c r="H23" s="4">
        <v>2</v>
      </c>
      <c r="I23" s="4">
        <v>2</v>
      </c>
      <c r="J23" s="4">
        <v>2</v>
      </c>
      <c r="K23" s="4">
        <v>4</v>
      </c>
      <c r="L23" s="4">
        <v>1</v>
      </c>
      <c r="M23" s="4">
        <v>2</v>
      </c>
      <c r="N23" s="4">
        <v>13</v>
      </c>
    </row>
    <row r="24" spans="1:14" x14ac:dyDescent="0.35">
      <c r="A24" s="2" t="s">
        <v>36</v>
      </c>
      <c r="B24" s="4">
        <v>4975</v>
      </c>
      <c r="C24" s="4">
        <v>5524</v>
      </c>
      <c r="D24" s="4">
        <v>9389</v>
      </c>
      <c r="E24" s="4">
        <v>10300</v>
      </c>
      <c r="F24" s="4">
        <v>9654</v>
      </c>
      <c r="G24" s="4">
        <v>8836</v>
      </c>
      <c r="H24" s="4">
        <v>11265</v>
      </c>
      <c r="I24" s="4">
        <v>11000</v>
      </c>
      <c r="J24" s="4">
        <v>10226</v>
      </c>
      <c r="K24" s="4">
        <v>8301</v>
      </c>
      <c r="L24" s="4">
        <v>10233</v>
      </c>
      <c r="M24" s="4">
        <v>24361</v>
      </c>
      <c r="N24" s="4">
        <v>124064</v>
      </c>
    </row>
    <row r="25" spans="1:14" x14ac:dyDescent="0.35">
      <c r="A25" s="2" t="s">
        <v>4</v>
      </c>
      <c r="B25" s="5"/>
      <c r="C25" s="5"/>
      <c r="D25" s="5"/>
      <c r="E25" s="5"/>
      <c r="F25" s="5"/>
      <c r="G25" s="5"/>
      <c r="H25" s="5"/>
      <c r="I25" s="5"/>
      <c r="J25" s="5"/>
      <c r="K25" s="5"/>
      <c r="L25" s="5"/>
      <c r="M25" s="5"/>
      <c r="N25" s="5"/>
    </row>
    <row r="26" spans="1:14" x14ac:dyDescent="0.35">
      <c r="A26" s="3" t="s">
        <v>7</v>
      </c>
      <c r="B26" s="4">
        <v>218</v>
      </c>
      <c r="C26" s="4">
        <v>390</v>
      </c>
      <c r="D26" s="4">
        <v>745</v>
      </c>
      <c r="E26" s="4">
        <v>1007</v>
      </c>
      <c r="F26" s="4">
        <v>816</v>
      </c>
      <c r="G26" s="4">
        <v>550</v>
      </c>
      <c r="H26" s="4">
        <v>331</v>
      </c>
      <c r="I26" s="4">
        <v>266</v>
      </c>
      <c r="J26" s="4">
        <v>260</v>
      </c>
      <c r="K26" s="4">
        <v>226</v>
      </c>
      <c r="L26" s="4">
        <v>145</v>
      </c>
      <c r="M26" s="4">
        <v>254</v>
      </c>
      <c r="N26" s="4">
        <v>5208</v>
      </c>
    </row>
    <row r="27" spans="1:14" x14ac:dyDescent="0.35">
      <c r="A27" s="3" t="s">
        <v>8</v>
      </c>
      <c r="B27" s="4">
        <v>762</v>
      </c>
      <c r="C27" s="4">
        <v>1269</v>
      </c>
      <c r="D27" s="4">
        <v>2648</v>
      </c>
      <c r="E27" s="4">
        <v>3660</v>
      </c>
      <c r="F27" s="4">
        <v>3801</v>
      </c>
      <c r="G27" s="4">
        <v>3560</v>
      </c>
      <c r="H27" s="4">
        <v>3855</v>
      </c>
      <c r="I27" s="4">
        <v>3288</v>
      </c>
      <c r="J27" s="4">
        <v>2590</v>
      </c>
      <c r="K27" s="4">
        <v>1517</v>
      </c>
      <c r="L27" s="4">
        <v>1242</v>
      </c>
      <c r="M27" s="4">
        <v>1162</v>
      </c>
      <c r="N27" s="4">
        <v>29354</v>
      </c>
    </row>
    <row r="28" spans="1:14" x14ac:dyDescent="0.35">
      <c r="A28" s="3" t="s">
        <v>9</v>
      </c>
      <c r="B28" s="4">
        <v>305</v>
      </c>
      <c r="C28" s="4">
        <v>360</v>
      </c>
      <c r="D28" s="4">
        <v>659</v>
      </c>
      <c r="E28" s="4">
        <v>1183</v>
      </c>
      <c r="F28" s="4">
        <v>1004</v>
      </c>
      <c r="G28" s="4">
        <v>1000</v>
      </c>
      <c r="H28" s="4">
        <v>368</v>
      </c>
      <c r="I28" s="4">
        <v>358</v>
      </c>
      <c r="J28" s="4">
        <v>197</v>
      </c>
      <c r="K28" s="4">
        <v>172</v>
      </c>
      <c r="L28" s="4">
        <v>164</v>
      </c>
      <c r="M28" s="4">
        <v>86</v>
      </c>
      <c r="N28" s="4">
        <v>5856</v>
      </c>
    </row>
    <row r="29" spans="1:14" x14ac:dyDescent="0.35">
      <c r="A29" s="3" t="s">
        <v>10</v>
      </c>
      <c r="B29" s="4">
        <v>438</v>
      </c>
      <c r="C29" s="4">
        <v>720</v>
      </c>
      <c r="D29" s="4">
        <v>1348</v>
      </c>
      <c r="E29" s="4">
        <v>1615</v>
      </c>
      <c r="F29" s="4">
        <v>1717</v>
      </c>
      <c r="G29" s="4">
        <v>1582</v>
      </c>
      <c r="H29" s="4">
        <v>2784</v>
      </c>
      <c r="I29" s="4">
        <v>2298</v>
      </c>
      <c r="J29" s="4">
        <v>1746</v>
      </c>
      <c r="K29" s="4">
        <v>1339</v>
      </c>
      <c r="L29" s="4">
        <v>1083</v>
      </c>
      <c r="M29" s="4">
        <v>805</v>
      </c>
      <c r="N29" s="4">
        <v>17475</v>
      </c>
    </row>
    <row r="30" spans="1:14" x14ac:dyDescent="0.35">
      <c r="A30" s="3" t="s">
        <v>11</v>
      </c>
      <c r="B30" s="4">
        <v>345</v>
      </c>
      <c r="C30" s="4">
        <v>360</v>
      </c>
      <c r="D30" s="4">
        <v>673</v>
      </c>
      <c r="E30" s="4">
        <v>895</v>
      </c>
      <c r="F30" s="4">
        <v>1107</v>
      </c>
      <c r="G30" s="4">
        <v>658</v>
      </c>
      <c r="H30" s="4">
        <v>461</v>
      </c>
      <c r="I30" s="4">
        <v>413</v>
      </c>
      <c r="J30" s="4">
        <v>351</v>
      </c>
      <c r="K30" s="4">
        <v>390</v>
      </c>
      <c r="L30" s="4">
        <v>142</v>
      </c>
      <c r="M30" s="4">
        <v>246</v>
      </c>
      <c r="N30" s="4">
        <v>6041</v>
      </c>
    </row>
    <row r="31" spans="1:14" x14ac:dyDescent="0.35">
      <c r="A31" s="3" t="s">
        <v>12</v>
      </c>
      <c r="B31" s="4">
        <v>197</v>
      </c>
      <c r="C31" s="4">
        <v>327</v>
      </c>
      <c r="D31" s="4">
        <v>578</v>
      </c>
      <c r="E31" s="4">
        <v>764</v>
      </c>
      <c r="F31" s="4">
        <v>848</v>
      </c>
      <c r="G31" s="4">
        <v>764</v>
      </c>
      <c r="H31" s="4">
        <v>282</v>
      </c>
      <c r="I31" s="4">
        <v>285</v>
      </c>
      <c r="J31" s="4">
        <v>313</v>
      </c>
      <c r="K31" s="4">
        <v>169</v>
      </c>
      <c r="L31" s="4">
        <v>246</v>
      </c>
      <c r="M31" s="4">
        <v>303</v>
      </c>
      <c r="N31" s="4">
        <v>5076</v>
      </c>
    </row>
    <row r="32" spans="1:14" x14ac:dyDescent="0.35">
      <c r="A32" s="3" t="s">
        <v>13</v>
      </c>
      <c r="B32" s="4">
        <v>994</v>
      </c>
      <c r="C32" s="4">
        <v>1399</v>
      </c>
      <c r="D32" s="4">
        <v>2706</v>
      </c>
      <c r="E32" s="4">
        <v>4192</v>
      </c>
      <c r="F32" s="4">
        <v>4214</v>
      </c>
      <c r="G32" s="4">
        <v>3726</v>
      </c>
      <c r="H32" s="4">
        <v>3744</v>
      </c>
      <c r="I32" s="4">
        <v>3882</v>
      </c>
      <c r="J32" s="4">
        <v>3606</v>
      </c>
      <c r="K32" s="4">
        <v>2655</v>
      </c>
      <c r="L32" s="4">
        <v>1824</v>
      </c>
      <c r="M32" s="4">
        <v>1332</v>
      </c>
      <c r="N32" s="4">
        <v>34274</v>
      </c>
    </row>
    <row r="33" spans="1:14" x14ac:dyDescent="0.35">
      <c r="A33" s="3" t="s">
        <v>14</v>
      </c>
      <c r="B33" s="4">
        <v>153</v>
      </c>
      <c r="C33" s="4">
        <v>232</v>
      </c>
      <c r="D33" s="4">
        <v>350</v>
      </c>
      <c r="E33" s="4">
        <v>479</v>
      </c>
      <c r="F33" s="4">
        <v>497</v>
      </c>
      <c r="G33" s="4">
        <v>472</v>
      </c>
      <c r="H33" s="4"/>
      <c r="I33" s="4"/>
      <c r="J33" s="4"/>
      <c r="K33" s="4"/>
      <c r="L33" s="4"/>
      <c r="M33" s="4"/>
      <c r="N33" s="4">
        <v>2183</v>
      </c>
    </row>
    <row r="34" spans="1:14" x14ac:dyDescent="0.35">
      <c r="A34" s="3" t="s">
        <v>15</v>
      </c>
      <c r="B34" s="4">
        <v>795</v>
      </c>
      <c r="C34" s="4">
        <v>1235</v>
      </c>
      <c r="D34" s="4">
        <v>2561</v>
      </c>
      <c r="E34" s="4">
        <v>3023</v>
      </c>
      <c r="F34" s="4">
        <v>3112</v>
      </c>
      <c r="G34" s="4">
        <v>2667</v>
      </c>
      <c r="H34" s="4">
        <v>4031</v>
      </c>
      <c r="I34" s="4">
        <v>3012</v>
      </c>
      <c r="J34" s="4">
        <v>2495</v>
      </c>
      <c r="K34" s="4">
        <v>1188</v>
      </c>
      <c r="L34" s="4">
        <v>980</v>
      </c>
      <c r="M34" s="4">
        <v>782</v>
      </c>
      <c r="N34" s="4">
        <v>25881</v>
      </c>
    </row>
    <row r="35" spans="1:14" x14ac:dyDescent="0.35">
      <c r="A35" s="3" t="s">
        <v>16</v>
      </c>
      <c r="B35" s="4">
        <v>118</v>
      </c>
      <c r="C35" s="4">
        <v>118</v>
      </c>
      <c r="D35" s="4">
        <v>138</v>
      </c>
      <c r="E35" s="4">
        <v>178</v>
      </c>
      <c r="F35" s="4">
        <v>302</v>
      </c>
      <c r="G35" s="4">
        <v>188</v>
      </c>
      <c r="H35" s="4">
        <v>120</v>
      </c>
      <c r="I35" s="4">
        <v>129</v>
      </c>
      <c r="J35" s="4">
        <v>112</v>
      </c>
      <c r="K35" s="4">
        <v>109</v>
      </c>
      <c r="L35" s="4">
        <v>126</v>
      </c>
      <c r="M35" s="4">
        <v>79</v>
      </c>
      <c r="N35" s="4">
        <v>1717</v>
      </c>
    </row>
    <row r="36" spans="1:14" x14ac:dyDescent="0.35">
      <c r="A36" s="3" t="s">
        <v>17</v>
      </c>
      <c r="B36" s="4">
        <v>33</v>
      </c>
      <c r="C36" s="4">
        <v>38</v>
      </c>
      <c r="D36" s="4">
        <v>56</v>
      </c>
      <c r="E36" s="4">
        <v>122</v>
      </c>
      <c r="F36" s="4">
        <v>317</v>
      </c>
      <c r="G36" s="4">
        <v>131</v>
      </c>
      <c r="H36" s="4">
        <v>40</v>
      </c>
      <c r="I36" s="4">
        <v>70</v>
      </c>
      <c r="J36" s="4">
        <v>42</v>
      </c>
      <c r="K36" s="4">
        <v>32</v>
      </c>
      <c r="L36" s="4">
        <v>26</v>
      </c>
      <c r="M36" s="4">
        <v>20</v>
      </c>
      <c r="N36" s="4">
        <v>927</v>
      </c>
    </row>
    <row r="37" spans="1:14" x14ac:dyDescent="0.35">
      <c r="A37" s="3" t="s">
        <v>18</v>
      </c>
      <c r="B37" s="4">
        <v>2</v>
      </c>
      <c r="C37" s="4"/>
      <c r="D37" s="4">
        <v>5</v>
      </c>
      <c r="E37" s="4">
        <v>4</v>
      </c>
      <c r="F37" s="4">
        <v>2</v>
      </c>
      <c r="G37" s="4">
        <v>1</v>
      </c>
      <c r="H37" s="4">
        <v>9</v>
      </c>
      <c r="I37" s="4">
        <v>12</v>
      </c>
      <c r="J37" s="4">
        <v>8</v>
      </c>
      <c r="K37" s="4">
        <v>3</v>
      </c>
      <c r="L37" s="4">
        <v>5</v>
      </c>
      <c r="M37" s="4">
        <v>1</v>
      </c>
      <c r="N37" s="4">
        <v>52</v>
      </c>
    </row>
    <row r="38" spans="1:14" x14ac:dyDescent="0.35">
      <c r="A38" s="3" t="s">
        <v>19</v>
      </c>
      <c r="B38" s="4">
        <v>6317</v>
      </c>
      <c r="C38" s="4">
        <v>8746</v>
      </c>
      <c r="D38" s="4">
        <v>14863</v>
      </c>
      <c r="E38" s="4">
        <v>16586</v>
      </c>
      <c r="F38" s="4">
        <v>17629</v>
      </c>
      <c r="G38" s="4">
        <v>15161</v>
      </c>
      <c r="H38" s="4">
        <v>14146</v>
      </c>
      <c r="I38" s="4">
        <v>14603</v>
      </c>
      <c r="J38" s="4">
        <v>10135</v>
      </c>
      <c r="K38" s="4">
        <v>8631</v>
      </c>
      <c r="L38" s="4">
        <v>6587</v>
      </c>
      <c r="M38" s="4">
        <v>5397</v>
      </c>
      <c r="N38" s="4">
        <v>138801</v>
      </c>
    </row>
    <row r="39" spans="1:14" x14ac:dyDescent="0.35">
      <c r="A39" s="3" t="s">
        <v>20</v>
      </c>
      <c r="B39" s="4">
        <v>321</v>
      </c>
      <c r="C39" s="4">
        <v>413</v>
      </c>
      <c r="D39" s="4">
        <v>864</v>
      </c>
      <c r="E39" s="4">
        <v>868</v>
      </c>
      <c r="F39" s="4">
        <v>1019</v>
      </c>
      <c r="G39" s="4">
        <v>919</v>
      </c>
      <c r="H39" s="4">
        <v>516</v>
      </c>
      <c r="I39" s="4">
        <v>551</v>
      </c>
      <c r="J39" s="4">
        <v>528</v>
      </c>
      <c r="K39" s="4">
        <v>313</v>
      </c>
      <c r="L39" s="4">
        <v>249</v>
      </c>
      <c r="M39" s="4">
        <v>292</v>
      </c>
      <c r="N39" s="4">
        <v>6853</v>
      </c>
    </row>
    <row r="40" spans="1:14" x14ac:dyDescent="0.35">
      <c r="A40" s="2" t="s">
        <v>37</v>
      </c>
      <c r="B40" s="4">
        <v>10998</v>
      </c>
      <c r="C40" s="4">
        <v>15607</v>
      </c>
      <c r="D40" s="4">
        <v>28194</v>
      </c>
      <c r="E40" s="4">
        <v>34576</v>
      </c>
      <c r="F40" s="4">
        <v>36385</v>
      </c>
      <c r="G40" s="4">
        <v>31379</v>
      </c>
      <c r="H40" s="4">
        <v>30687</v>
      </c>
      <c r="I40" s="4">
        <v>29167</v>
      </c>
      <c r="J40" s="4">
        <v>22383</v>
      </c>
      <c r="K40" s="4">
        <v>16744</v>
      </c>
      <c r="L40" s="4">
        <v>12819</v>
      </c>
      <c r="M40" s="4">
        <v>10759</v>
      </c>
      <c r="N40" s="4">
        <v>279698</v>
      </c>
    </row>
    <row r="41" spans="1:14" x14ac:dyDescent="0.35">
      <c r="A41" s="2" t="s">
        <v>5</v>
      </c>
      <c r="B41" s="5"/>
      <c r="C41" s="5"/>
      <c r="D41" s="5"/>
      <c r="E41" s="5"/>
      <c r="F41" s="5"/>
      <c r="G41" s="5"/>
      <c r="H41" s="5"/>
      <c r="I41" s="5"/>
      <c r="J41" s="5"/>
      <c r="K41" s="5"/>
      <c r="L41" s="5"/>
      <c r="M41" s="5"/>
      <c r="N41" s="5"/>
    </row>
    <row r="42" spans="1:14" x14ac:dyDescent="0.35">
      <c r="A42" s="3" t="s">
        <v>7</v>
      </c>
      <c r="B42" s="4">
        <v>12</v>
      </c>
      <c r="C42" s="4">
        <v>21</v>
      </c>
      <c r="D42" s="4">
        <v>34</v>
      </c>
      <c r="E42" s="4">
        <v>94</v>
      </c>
      <c r="F42" s="4">
        <v>40</v>
      </c>
      <c r="G42" s="4">
        <v>32</v>
      </c>
      <c r="H42" s="4"/>
      <c r="I42" s="4"/>
      <c r="J42" s="4"/>
      <c r="K42" s="4"/>
      <c r="L42" s="4"/>
      <c r="M42" s="4"/>
      <c r="N42" s="4">
        <v>233</v>
      </c>
    </row>
    <row r="43" spans="1:14" x14ac:dyDescent="0.35">
      <c r="A43" s="3" t="s">
        <v>8</v>
      </c>
      <c r="B43" s="4">
        <v>209</v>
      </c>
      <c r="C43" s="4">
        <v>227</v>
      </c>
      <c r="D43" s="4">
        <v>465</v>
      </c>
      <c r="E43" s="4">
        <v>731</v>
      </c>
      <c r="F43" s="4">
        <v>826</v>
      </c>
      <c r="G43" s="4">
        <v>853</v>
      </c>
      <c r="H43" s="4">
        <v>1062</v>
      </c>
      <c r="I43" s="4">
        <v>1270</v>
      </c>
      <c r="J43" s="4">
        <v>784</v>
      </c>
      <c r="K43" s="4">
        <v>418</v>
      </c>
      <c r="L43" s="4">
        <v>313</v>
      </c>
      <c r="M43" s="4">
        <v>379</v>
      </c>
      <c r="N43" s="4">
        <v>7537</v>
      </c>
    </row>
    <row r="44" spans="1:14" x14ac:dyDescent="0.35">
      <c r="A44" s="3" t="s">
        <v>10</v>
      </c>
      <c r="B44" s="4">
        <v>30</v>
      </c>
      <c r="C44" s="4">
        <v>45</v>
      </c>
      <c r="D44" s="4">
        <v>64</v>
      </c>
      <c r="E44" s="4">
        <v>96</v>
      </c>
      <c r="F44" s="4">
        <v>146</v>
      </c>
      <c r="G44" s="4">
        <v>144</v>
      </c>
      <c r="H44" s="4">
        <v>263</v>
      </c>
      <c r="I44" s="4">
        <v>236</v>
      </c>
      <c r="J44" s="4">
        <v>212</v>
      </c>
      <c r="K44" s="4">
        <v>111</v>
      </c>
      <c r="L44" s="4">
        <v>98</v>
      </c>
      <c r="M44" s="4">
        <v>52</v>
      </c>
      <c r="N44" s="4">
        <v>1497</v>
      </c>
    </row>
    <row r="45" spans="1:14" x14ac:dyDescent="0.35">
      <c r="A45" s="3" t="s">
        <v>13</v>
      </c>
      <c r="B45" s="4">
        <v>251</v>
      </c>
      <c r="C45" s="4">
        <v>355</v>
      </c>
      <c r="D45" s="4">
        <v>677</v>
      </c>
      <c r="E45" s="4">
        <v>1339</v>
      </c>
      <c r="F45" s="4">
        <v>1517</v>
      </c>
      <c r="G45" s="4">
        <v>1617</v>
      </c>
      <c r="H45" s="4">
        <v>893</v>
      </c>
      <c r="I45" s="4">
        <v>795</v>
      </c>
      <c r="J45" s="4">
        <v>661</v>
      </c>
      <c r="K45" s="4">
        <v>476</v>
      </c>
      <c r="L45" s="4">
        <v>335</v>
      </c>
      <c r="M45" s="4">
        <v>515</v>
      </c>
      <c r="N45" s="4">
        <v>9431</v>
      </c>
    </row>
    <row r="46" spans="1:14" x14ac:dyDescent="0.35">
      <c r="A46" s="3" t="s">
        <v>16</v>
      </c>
      <c r="B46" s="4">
        <v>306</v>
      </c>
      <c r="C46" s="4">
        <v>283</v>
      </c>
      <c r="D46" s="4">
        <v>374</v>
      </c>
      <c r="E46" s="4">
        <v>516</v>
      </c>
      <c r="F46" s="4">
        <v>659</v>
      </c>
      <c r="G46" s="4">
        <v>791</v>
      </c>
      <c r="H46" s="4">
        <v>981</v>
      </c>
      <c r="I46" s="4">
        <v>846</v>
      </c>
      <c r="J46" s="4">
        <v>762</v>
      </c>
      <c r="K46" s="4">
        <v>734</v>
      </c>
      <c r="L46" s="4">
        <v>553</v>
      </c>
      <c r="M46" s="4">
        <v>390</v>
      </c>
      <c r="N46" s="4">
        <v>7195</v>
      </c>
    </row>
    <row r="47" spans="1:14" x14ac:dyDescent="0.35">
      <c r="A47" s="3" t="s">
        <v>18</v>
      </c>
      <c r="B47" s="4">
        <v>150</v>
      </c>
      <c r="C47" s="4">
        <v>199</v>
      </c>
      <c r="D47" s="4">
        <v>371</v>
      </c>
      <c r="E47" s="4">
        <v>529</v>
      </c>
      <c r="F47" s="4">
        <v>420</v>
      </c>
      <c r="G47" s="4">
        <v>426</v>
      </c>
      <c r="H47" s="4">
        <v>613</v>
      </c>
      <c r="I47" s="4">
        <v>418</v>
      </c>
      <c r="J47" s="4">
        <v>265</v>
      </c>
      <c r="K47" s="4">
        <v>165</v>
      </c>
      <c r="L47" s="4">
        <v>162</v>
      </c>
      <c r="M47" s="4">
        <v>125</v>
      </c>
      <c r="N47" s="4">
        <v>3843</v>
      </c>
    </row>
    <row r="48" spans="1:14" x14ac:dyDescent="0.35">
      <c r="A48" s="2" t="s">
        <v>38</v>
      </c>
      <c r="B48" s="4">
        <v>958</v>
      </c>
      <c r="C48" s="4">
        <v>1130</v>
      </c>
      <c r="D48" s="4">
        <v>1985</v>
      </c>
      <c r="E48" s="4">
        <v>3305</v>
      </c>
      <c r="F48" s="4">
        <v>3608</v>
      </c>
      <c r="G48" s="4">
        <v>3863</v>
      </c>
      <c r="H48" s="4">
        <v>3812</v>
      </c>
      <c r="I48" s="4">
        <v>3565</v>
      </c>
      <c r="J48" s="4">
        <v>2684</v>
      </c>
      <c r="K48" s="4">
        <v>1904</v>
      </c>
      <c r="L48" s="4">
        <v>1461</v>
      </c>
      <c r="M48" s="4">
        <v>1461</v>
      </c>
      <c r="N48" s="4">
        <v>29736</v>
      </c>
    </row>
    <row r="49" spans="1:14" x14ac:dyDescent="0.35">
      <c r="A49" s="2" t="s">
        <v>6</v>
      </c>
      <c r="B49" s="4">
        <v>18415</v>
      </c>
      <c r="C49" s="4">
        <v>24041</v>
      </c>
      <c r="D49" s="4">
        <v>42596</v>
      </c>
      <c r="E49" s="4">
        <v>51895</v>
      </c>
      <c r="F49" s="4">
        <v>53207</v>
      </c>
      <c r="G49" s="4">
        <v>47008</v>
      </c>
      <c r="H49" s="4">
        <v>48143</v>
      </c>
      <c r="I49" s="4">
        <v>46015</v>
      </c>
      <c r="J49" s="4">
        <v>37295</v>
      </c>
      <c r="K49" s="4">
        <v>28424</v>
      </c>
      <c r="L49" s="4">
        <v>25601</v>
      </c>
      <c r="M49" s="4">
        <v>37733</v>
      </c>
      <c r="N49" s="4">
        <v>460373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C o u n t I n S a n d b o x " > < C u s t o m C o n t e n t > 6 < / C u s t o m C o n t e n t > < / G e m i n i > 
</file>

<file path=customXml/item10.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11.xml>��< ? x m l   v e r s i o n = " 1 . 0 "   e n c o d i n g = " U T F - 1 6 " ? > < G e m i n i   x m l n s = " h t t p : / / g e m i n i / p i v o t c u s t o m i z a t i o n / C l i e n t W i n d o w X M L " > < C u s t o m C o n t e n t > S a l e s _ c e 8 7 7 f 9 7 - 0 d 8 1 - 4 3 c 6 - b 7 0 c - 6 c e 0 1 1 7 e 6 6 6 2 < / 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4.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5.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S h o w H i d d e n " > < C u s t o m C o n t e n t > < ! [ C D A T A [ T r u e ] ] > < / 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7 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2 & 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9.xml>��< ? x m l   v e r s i o n = " 1 . 0 "   e n c o d i n g = " U T F - 1 6 " ? > < G e m i n i   x m l n s = " h t t p : / / g e m i n i / p i v o t c u s t o m i z a t i o n / M a n u a l C a l c M o d e " > < C u s t o m C o n t e n t > < ! [ C D A T A [ F a l s e ] ] > < / C u s t o m C o n t e n t > < / G e m i n i > 
</file>

<file path=customXml/item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M e a s u r e s \ T o t a l T r a n s a c t i o n s & l t ; / K e y & g t ; & l t ; / D i a g r a m O b j e c t K e y & g t ; & l t ; D i a g r a m O b j e c t K e y & g t ; & l t ; K e y & g t ; M e a s u r e s \ T o t a l T r a n s a c t i o n s \ T a g I n f o \ F o r m u l a & l t ; / K e y & g t ; & l t ; / D i a g r a m O b j e c t K e y & g t ; & l t ; D i a g r a m O b j e c t K e y & g t ; & l t ; K e y & g t ; M e a s u r e s \ T o t a l T r a n s a c t i o n s \ 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2 & l t ; / F o c u s C o l u m n & g t ; & l t ; F o c u s R o w & g t ; 2 & l t ; / F o c u s R o w & g t ; & l t ; S e l e c t i o n E n d C o l u m n & g t ; 2 & l t ; / S e l e c t i o n E n d C o l u m n & g t ; & l t ; S e l e c t i o n E n d R o w & g t ; 2 & l t ; / S e l e c t i o n E n d R o w & g t ; & l t ; S e l e c t i o n S t a r t C o l u m n & g t ; 2 & l t ; / S e l e c t i o n S t a r t C o l u m n & g t ; & l t ; S e l e c t i o n S t a r t R o w & g t ; 2 & 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M e a s u r e s \ T o t a l T r a n s a c t i o n s & l t ; / K e y & g t ; & l t ; / a : K e y & g t ; & l t ; a : V a l u e   i : t y p e = " M e a s u r e G r i d N o d e V i e w S t a t e " & g t ; & l t ; C o l u m n & g t ; 2 & l t ; / C o l u m n & g t ; & l t ; L a y e d O u t & g t ; t r u e & l t ; / L a y e d O u t & g t ; & l t ; R o w & g t ; 2 & l t ; / R o w & g t ; & l t ; / a : V a l u e & g t ; & l t ; / a : K e y V a l u e O f D i a g r a m O b j e c t K e y a n y T y p e z b w N T n L X & g t ; & l t ; a : K e y V a l u e O f D i a g r a m O b j e c t K e y a n y T y p e z b w N T n L X & g t ; & l t ; a : K e y & g t ; & l t ; K e y & g t ; M e a s u r e s \ T o t a l T r a n s a c t i o n s \ T a g I n f o \ F o r m u l a & l t ; / K e y & g t ; & l t ; / a : K e y & g t ; & l t ; a : V a l u e   i : t y p e = " M e a s u r e G r i d V i e w S t a t e I D i a g r a m T a g A d d i t i o n a l I n f o " / & g t ; & l t ; / a : K e y V a l u e O f D i a g r a m O b j e c t K e y a n y T y p e z b w N T n L X & g t ; & l t ; a : K e y V a l u e O f D i a g r a m O b j e c t K e y a n y T y p e z b w N T n L X & g t ; & l t ; a : K e y & g t ; & l t ; K e y & g t ; M e a s u r e s \ T o t a l T r a n s a c t i o n s \ 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A r r a y O f D i a g r a m M a n a g e r . S e r i a l i z a b l e D i a g r a m & g t ; < / C u s t o m C o n t e n t > < / G e m i n i > 
</file>

<file path=customXml/item20.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21.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b 0 6 f c 9 3 f - 2 4 4 9 - 4 9 b f - 8 1 9 4 - 3 3 7 1 d 6 f f 5 b d 8 " > < 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i t e m > < M e a s u r e N a m e > T o t a l T r a n s a c t i o n s < / M e a s u r e N a m e > < D i s p l a y N a m e > T o t a l T r a n s a c t i o n s < / 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8 0 0 . 4 0 2 ] ] > < / 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 2 0 1 6 - 1 0 - 3 0 T 1 6 : 2 9 : 2 2 . 3 2 3 8 6 0 7 - 0 7 : 0 0 < / L a s t P r o c e s s e d T i m e > < / D a t a M o d e l i n g S a n d b o x . S e r i a l i z e d S a n d b o x E r r o r C a c h e > ] ] > < / C u s t o m C o n t e n t > < / G e m i n i > 
</file>

<file path=customXml/item3.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2 2 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4.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5.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6.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B8BDDD62-72E6-4B33-852E-16B355E35A33}">
  <ds:schemaRefs/>
</ds:datastoreItem>
</file>

<file path=customXml/itemProps10.xml><?xml version="1.0" encoding="utf-8"?>
<ds:datastoreItem xmlns:ds="http://schemas.openxmlformats.org/officeDocument/2006/customXml" ds:itemID="{46D165E5-8DFE-4CA2-BF94-F96BFBD6AF04}">
  <ds:schemaRefs/>
</ds:datastoreItem>
</file>

<file path=customXml/itemProps11.xml><?xml version="1.0" encoding="utf-8"?>
<ds:datastoreItem xmlns:ds="http://schemas.openxmlformats.org/officeDocument/2006/customXml" ds:itemID="{51873F76-AAA1-444F-BE06-694A980EF743}">
  <ds:schemaRefs/>
</ds:datastoreItem>
</file>

<file path=customXml/itemProps12.xml><?xml version="1.0" encoding="utf-8"?>
<ds:datastoreItem xmlns:ds="http://schemas.openxmlformats.org/officeDocument/2006/customXml" ds:itemID="{EDA3B1BB-6B80-419C-A2C6-766884C3A138}">
  <ds:schemaRefs/>
</ds:datastoreItem>
</file>

<file path=customXml/itemProps13.xml><?xml version="1.0" encoding="utf-8"?>
<ds:datastoreItem xmlns:ds="http://schemas.openxmlformats.org/officeDocument/2006/customXml" ds:itemID="{4E914346-DE60-46D1-89CC-C8A0A0866274}">
  <ds:schemaRefs/>
</ds:datastoreItem>
</file>

<file path=customXml/itemProps14.xml><?xml version="1.0" encoding="utf-8"?>
<ds:datastoreItem xmlns:ds="http://schemas.openxmlformats.org/officeDocument/2006/customXml" ds:itemID="{DEAD512C-4B6C-49FD-A02A-1E9619F01000}">
  <ds:schemaRefs/>
</ds:datastoreItem>
</file>

<file path=customXml/itemProps15.xml><?xml version="1.0" encoding="utf-8"?>
<ds:datastoreItem xmlns:ds="http://schemas.openxmlformats.org/officeDocument/2006/customXml" ds:itemID="{21E8E612-BE45-4EE7-B889-7C1489EDBB0B}">
  <ds:schemaRefs/>
</ds:datastoreItem>
</file>

<file path=customXml/itemProps16.xml><?xml version="1.0" encoding="utf-8"?>
<ds:datastoreItem xmlns:ds="http://schemas.openxmlformats.org/officeDocument/2006/customXml" ds:itemID="{E267A30D-0D02-42B6-96F0-10FC6E6F39F1}">
  <ds:schemaRefs/>
</ds:datastoreItem>
</file>

<file path=customXml/itemProps17.xml><?xml version="1.0" encoding="utf-8"?>
<ds:datastoreItem xmlns:ds="http://schemas.openxmlformats.org/officeDocument/2006/customXml" ds:itemID="{6FF0D3E4-8D76-4CEB-A02E-64D77916E881}">
  <ds:schemaRefs/>
</ds:datastoreItem>
</file>

<file path=customXml/itemProps18.xml><?xml version="1.0" encoding="utf-8"?>
<ds:datastoreItem xmlns:ds="http://schemas.openxmlformats.org/officeDocument/2006/customXml" ds:itemID="{B9EA4543-E862-46DF-B283-33303F969E8C}">
  <ds:schemaRefs/>
</ds:datastoreItem>
</file>

<file path=customXml/itemProps19.xml><?xml version="1.0" encoding="utf-8"?>
<ds:datastoreItem xmlns:ds="http://schemas.openxmlformats.org/officeDocument/2006/customXml" ds:itemID="{7B0A8957-54BB-4A37-90FB-5C92E83371D5}">
  <ds:schemaRefs/>
</ds:datastoreItem>
</file>

<file path=customXml/itemProps2.xml><?xml version="1.0" encoding="utf-8"?>
<ds:datastoreItem xmlns:ds="http://schemas.openxmlformats.org/officeDocument/2006/customXml" ds:itemID="{7F4A029B-2A51-4367-8435-E346DD5B70DF}">
  <ds:schemaRefs/>
</ds:datastoreItem>
</file>

<file path=customXml/itemProps20.xml><?xml version="1.0" encoding="utf-8"?>
<ds:datastoreItem xmlns:ds="http://schemas.openxmlformats.org/officeDocument/2006/customXml" ds:itemID="{414E5787-58F1-4A71-A340-265AEB3886D8}">
  <ds:schemaRefs>
    <ds:schemaRef ds:uri="http://schemas.microsoft.com/DataMashup"/>
  </ds:schemaRefs>
</ds:datastoreItem>
</file>

<file path=customXml/itemProps21.xml><?xml version="1.0" encoding="utf-8"?>
<ds:datastoreItem xmlns:ds="http://schemas.openxmlformats.org/officeDocument/2006/customXml" ds:itemID="{06ABB1E4-8DB0-4F99-B99F-508B0B9CA54A}">
  <ds:schemaRefs/>
</ds:datastoreItem>
</file>

<file path=customXml/itemProps22.xml><?xml version="1.0" encoding="utf-8"?>
<ds:datastoreItem xmlns:ds="http://schemas.openxmlformats.org/officeDocument/2006/customXml" ds:itemID="{D6EC7F58-C94D-45B6-90A1-4924E1EAB41C}">
  <ds:schemaRefs/>
</ds:datastoreItem>
</file>

<file path=customXml/itemProps23.xml><?xml version="1.0" encoding="utf-8"?>
<ds:datastoreItem xmlns:ds="http://schemas.openxmlformats.org/officeDocument/2006/customXml" ds:itemID="{856A2ABB-A72E-4BE7-8F51-9B7ECED40820}">
  <ds:schemaRefs/>
</ds:datastoreItem>
</file>

<file path=customXml/itemProps24.xml><?xml version="1.0" encoding="utf-8"?>
<ds:datastoreItem xmlns:ds="http://schemas.openxmlformats.org/officeDocument/2006/customXml" ds:itemID="{0676402D-2890-4205-98DE-68D2C19F8BD9}">
  <ds:schemaRefs/>
</ds:datastoreItem>
</file>

<file path=customXml/itemProps25.xml><?xml version="1.0" encoding="utf-8"?>
<ds:datastoreItem xmlns:ds="http://schemas.openxmlformats.org/officeDocument/2006/customXml" ds:itemID="{F0B1A694-7EED-40B7-8B57-229C543B99E9}">
  <ds:schemaRefs/>
</ds:datastoreItem>
</file>

<file path=customXml/itemProps26.xml><?xml version="1.0" encoding="utf-8"?>
<ds:datastoreItem xmlns:ds="http://schemas.openxmlformats.org/officeDocument/2006/customXml" ds:itemID="{0A82BB4B-BE56-412C-9EA1-DADE1B59D089}">
  <ds:schemaRefs/>
</ds:datastoreItem>
</file>

<file path=customXml/itemProps27.xml><?xml version="1.0" encoding="utf-8"?>
<ds:datastoreItem xmlns:ds="http://schemas.openxmlformats.org/officeDocument/2006/customXml" ds:itemID="{77762825-83F0-4E29-9C31-5783782E2BFC}">
  <ds:schemaRefs/>
</ds:datastoreItem>
</file>

<file path=customXml/itemProps3.xml><?xml version="1.0" encoding="utf-8"?>
<ds:datastoreItem xmlns:ds="http://schemas.openxmlformats.org/officeDocument/2006/customXml" ds:itemID="{80952DBB-2673-4961-8A4F-B4A17E66FCCB}">
  <ds:schemaRefs/>
</ds:datastoreItem>
</file>

<file path=customXml/itemProps4.xml><?xml version="1.0" encoding="utf-8"?>
<ds:datastoreItem xmlns:ds="http://schemas.openxmlformats.org/officeDocument/2006/customXml" ds:itemID="{F287006A-A453-4CD2-8CD1-CFFA8C1D5737}">
  <ds:schemaRefs/>
</ds:datastoreItem>
</file>

<file path=customXml/itemProps5.xml><?xml version="1.0" encoding="utf-8"?>
<ds:datastoreItem xmlns:ds="http://schemas.openxmlformats.org/officeDocument/2006/customXml" ds:itemID="{A575F046-B0E2-4E94-AC04-079B7DC777A8}">
  <ds:schemaRefs/>
</ds:datastoreItem>
</file>

<file path=customXml/itemProps6.xml><?xml version="1.0" encoding="utf-8"?>
<ds:datastoreItem xmlns:ds="http://schemas.openxmlformats.org/officeDocument/2006/customXml" ds:itemID="{2C7B2FBB-DCD4-4D41-8886-7C13683A3479}">
  <ds:schemaRefs/>
</ds:datastoreItem>
</file>

<file path=customXml/itemProps7.xml><?xml version="1.0" encoding="utf-8"?>
<ds:datastoreItem xmlns:ds="http://schemas.openxmlformats.org/officeDocument/2006/customXml" ds:itemID="{577B978E-F0FF-4B23-9A37-218C206FFEA3}">
  <ds:schemaRefs/>
</ds:datastoreItem>
</file>

<file path=customXml/itemProps8.xml><?xml version="1.0" encoding="utf-8"?>
<ds:datastoreItem xmlns:ds="http://schemas.openxmlformats.org/officeDocument/2006/customXml" ds:itemID="{2B3301B6-85AC-4233-B0B3-4724790150BE}">
  <ds:schemaRefs/>
</ds:datastoreItem>
</file>

<file path=customXml/itemProps9.xml><?xml version="1.0" encoding="utf-8"?>
<ds:datastoreItem xmlns:ds="http://schemas.openxmlformats.org/officeDocument/2006/customXml" ds:itemID="{CC676E6C-9A63-4972-8712-5C9C6E01224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Sheet2</vt:lpstr>
      <vt:lpstr>Sheet4</vt:lpstr>
      <vt:lpstr>Sheet3</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malcolm</cp:lastModifiedBy>
  <dcterms:created xsi:type="dcterms:W3CDTF">2015-09-16T16:32:17Z</dcterms:created>
  <dcterms:modified xsi:type="dcterms:W3CDTF">2016-10-30T23:29:22Z</dcterms:modified>
</cp:coreProperties>
</file>